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ПРАЙСЫ\"/>
    </mc:Choice>
  </mc:AlternateContent>
  <bookViews>
    <workbookView xWindow="0" yWindow="0" windowWidth="18795" windowHeight="10890" tabRatio="1000"/>
  </bookViews>
  <sheets>
    <sheet name="Хар-ки КРК, КРКД, доп. оборуд." sheetId="21" r:id="rId1"/>
    <sheet name="КРК 20.07" sheetId="42" r:id="rId2"/>
    <sheet name="КРК 20.08" sheetId="10" r:id="rId3"/>
    <sheet name="КРК 20.11 " sheetId="16" r:id="rId4"/>
    <sheet name="КРК 20.14" sheetId="11" r:id="rId5"/>
    <sheet name="КРК 20.19 " sheetId="17" r:id="rId6"/>
    <sheet name="КРК 24.08" sheetId="12" r:id="rId7"/>
    <sheet name="КРК 24.11" sheetId="18" r:id="rId8"/>
    <sheet name="КРК 24.14" sheetId="26" r:id="rId9"/>
    <sheet name="КРК 24.19 " sheetId="27" r:id="rId10"/>
    <sheet name="КРК 27.08 " sheetId="28" r:id="rId11"/>
    <sheet name="КРК 27.11" sheetId="29" r:id="rId12"/>
    <sheet name="КРК 27.14" sheetId="14" r:id="rId13"/>
    <sheet name="КРК 27.19" sheetId="19" r:id="rId14"/>
    <sheet name="КРК 34.08" sheetId="20" r:id="rId15"/>
    <sheet name="КРК 34.11" sheetId="15" r:id="rId16"/>
    <sheet name="КРК 34.14" sheetId="30" r:id="rId17"/>
    <sheet name="КРК 34.19" sheetId="36" r:id="rId18"/>
    <sheet name="КРК 37.08" sheetId="47" r:id="rId19"/>
    <sheet name="КРК 37.11" sheetId="46" r:id="rId20"/>
    <sheet name="КРК 37.14" sheetId="45" r:id="rId21"/>
    <sheet name="КРК 37.19" sheetId="44" r:id="rId22"/>
    <sheet name="КРК 43.07" sheetId="43" r:id="rId23"/>
    <sheet name="КРК 43.08" sheetId="38" r:id="rId24"/>
    <sheet name="КРК 43.11" sheetId="39" r:id="rId25"/>
    <sheet name="КРК 43.14" sheetId="40" r:id="rId26"/>
    <sheet name="КРК 43.19" sheetId="41" r:id="rId27"/>
  </sheets>
  <definedNames>
    <definedName name="_xlnm.Print_Area" localSheetId="2">'КРК 20.08'!$A$1:$K$65</definedName>
    <definedName name="_xlnm.Print_Area" localSheetId="4">'КРК 20.14'!#REF!</definedName>
    <definedName name="_xlnm.Print_Area" localSheetId="5">'КРК 20.19 '!#REF!</definedName>
    <definedName name="_xlnm.Print_Area" localSheetId="8">'КРК 24.14'!#REF!</definedName>
    <definedName name="_xlnm.Print_Area" localSheetId="9">'КРК 24.19 '!#REF!</definedName>
    <definedName name="_xlnm.Print_Area" localSheetId="10">'КРК 27.08 '!#REF!</definedName>
    <definedName name="_xlnm.Print_Area" localSheetId="11">'КРК 27.11'!#REF!</definedName>
    <definedName name="_xlnm.Print_Area" localSheetId="12">'КРК 27.14'!#REF!</definedName>
    <definedName name="_xlnm.Print_Area" localSheetId="13">'КРК 27.19'!#REF!</definedName>
    <definedName name="_xlnm.Print_Area" localSheetId="14">'КРК 34.08'!#REF!</definedName>
    <definedName name="_xlnm.Print_Area" localSheetId="15">'КРК 34.11'!#REF!</definedName>
  </definedNames>
  <calcPr calcId="152511" refMode="R1C1"/>
  <fileRecoveryPr repairLoad="1"/>
</workbook>
</file>

<file path=xl/calcChain.xml><?xml version="1.0" encoding="utf-8"?>
<calcChain xmlns="http://schemas.openxmlformats.org/spreadsheetml/2006/main">
  <c r="B11" i="44" l="1"/>
  <c r="B12" i="44"/>
  <c r="B13" i="44"/>
  <c r="B14" i="44"/>
  <c r="B15" i="44"/>
  <c r="B16" i="44"/>
  <c r="B17" i="44"/>
  <c r="B18" i="44"/>
  <c r="B19" i="44"/>
  <c r="B20" i="44"/>
  <c r="B21" i="44"/>
  <c r="B22" i="44"/>
  <c r="B23" i="44"/>
  <c r="B24" i="44"/>
  <c r="B25" i="44"/>
  <c r="B26" i="44"/>
  <c r="B27" i="44"/>
  <c r="B28" i="44"/>
  <c r="B29" i="44"/>
  <c r="B30" i="44"/>
  <c r="B31" i="44"/>
  <c r="B32" i="44"/>
  <c r="B33" i="44"/>
  <c r="B10" i="44"/>
  <c r="B9" i="44"/>
  <c r="B9" i="45"/>
  <c r="B10" i="45"/>
  <c r="B11" i="45"/>
  <c r="B12" i="45"/>
  <c r="B13" i="45"/>
  <c r="B14" i="45"/>
  <c r="B15" i="45"/>
  <c r="B16" i="45"/>
  <c r="B17" i="45"/>
  <c r="B18" i="45"/>
  <c r="B19" i="45"/>
  <c r="B20" i="45"/>
  <c r="B21" i="45"/>
  <c r="B22" i="45"/>
  <c r="B23" i="45"/>
  <c r="B24" i="45"/>
  <c r="B25" i="45"/>
  <c r="B26" i="45"/>
  <c r="B27" i="45"/>
  <c r="B28" i="45"/>
  <c r="B29" i="45"/>
  <c r="B30" i="45"/>
  <c r="B31" i="45"/>
  <c r="B32" i="45"/>
  <c r="B33" i="45"/>
  <c r="B10" i="46"/>
  <c r="B11" i="46"/>
  <c r="B12" i="46"/>
  <c r="B13" i="46"/>
  <c r="B14" i="46"/>
  <c r="B15" i="46"/>
  <c r="B16" i="46"/>
  <c r="B17" i="46"/>
  <c r="B18" i="46"/>
  <c r="B19" i="46"/>
  <c r="B20" i="46"/>
  <c r="B21" i="46"/>
  <c r="B22" i="46"/>
  <c r="B23" i="46"/>
  <c r="B24" i="46"/>
  <c r="B25" i="46"/>
  <c r="B26" i="46"/>
  <c r="B27" i="46"/>
  <c r="B28" i="46"/>
  <c r="B29" i="46"/>
  <c r="B30" i="46"/>
  <c r="B31" i="46"/>
  <c r="B32" i="46"/>
  <c r="B33" i="46"/>
  <c r="B9" i="46"/>
  <c r="B9" i="47"/>
  <c r="B10" i="47"/>
  <c r="B11" i="47"/>
  <c r="B12" i="47"/>
  <c r="B13" i="47"/>
  <c r="B14" i="47"/>
  <c r="B15" i="47"/>
  <c r="B16" i="47"/>
  <c r="B17" i="47"/>
  <c r="B18" i="47"/>
  <c r="B19" i="47"/>
  <c r="B20" i="47"/>
  <c r="B21" i="47"/>
  <c r="B22" i="47"/>
  <c r="B23" i="47"/>
  <c r="B24" i="47"/>
  <c r="B25" i="47"/>
  <c r="B26" i="47"/>
  <c r="B27" i="47"/>
  <c r="B28" i="47"/>
  <c r="B29" i="47"/>
  <c r="B30" i="47"/>
  <c r="B31" i="47"/>
  <c r="B32" i="47"/>
  <c r="B33" i="47"/>
  <c r="B10" i="43"/>
  <c r="B11" i="43"/>
  <c r="B12" i="43"/>
  <c r="B13" i="43"/>
  <c r="B14" i="43"/>
  <c r="B15" i="43"/>
  <c r="B16" i="43"/>
  <c r="B17" i="43"/>
  <c r="B18" i="43"/>
  <c r="B19" i="43"/>
  <c r="B20" i="43"/>
  <c r="B21" i="43"/>
  <c r="B22" i="43"/>
  <c r="B23" i="43"/>
  <c r="B24" i="43"/>
  <c r="B25" i="43"/>
  <c r="B26" i="43"/>
  <c r="B27" i="43"/>
  <c r="B28" i="43"/>
  <c r="B29" i="43"/>
  <c r="B30" i="43"/>
  <c r="B31" i="43"/>
  <c r="B32" i="43"/>
  <c r="B33" i="43"/>
  <c r="B34" i="43"/>
  <c r="B11" i="42"/>
  <c r="B12" i="42"/>
  <c r="B13" i="42"/>
  <c r="B14" i="42"/>
  <c r="B15" i="42"/>
  <c r="B16" i="42"/>
  <c r="B17" i="42"/>
  <c r="B18" i="42"/>
  <c r="B19" i="42"/>
  <c r="B20" i="42"/>
  <c r="B21" i="42"/>
  <c r="B22" i="42"/>
  <c r="B23" i="42"/>
  <c r="B24" i="42"/>
  <c r="B25" i="42"/>
  <c r="B26" i="42"/>
  <c r="B27" i="42"/>
  <c r="B28" i="42"/>
  <c r="B29" i="42"/>
  <c r="B30" i="42"/>
  <c r="B31" i="42"/>
  <c r="B32" i="42"/>
  <c r="B33" i="42"/>
  <c r="B34" i="42"/>
  <c r="B35" i="42"/>
  <c r="B9" i="41"/>
  <c r="B10" i="41"/>
  <c r="B11" i="41"/>
  <c r="B12" i="41"/>
  <c r="B13" i="41"/>
  <c r="B14" i="41"/>
  <c r="B15" i="41"/>
  <c r="B16" i="41"/>
  <c r="B17" i="41"/>
  <c r="B18" i="41"/>
  <c r="B19" i="41"/>
  <c r="B20" i="41"/>
  <c r="B21" i="41"/>
  <c r="B22" i="41"/>
  <c r="B23" i="41"/>
  <c r="B24" i="41"/>
  <c r="B25" i="41"/>
  <c r="B26" i="41"/>
  <c r="B27" i="41"/>
  <c r="B28" i="41"/>
  <c r="B29" i="41"/>
  <c r="B30" i="41"/>
  <c r="B31" i="41"/>
  <c r="B32" i="41"/>
  <c r="B33" i="41"/>
  <c r="B9" i="40"/>
  <c r="B10" i="40"/>
  <c r="B11" i="40"/>
  <c r="B12" i="40"/>
  <c r="B13" i="40"/>
  <c r="B14" i="40"/>
  <c r="B15" i="40"/>
  <c r="B16" i="40"/>
  <c r="B17" i="40"/>
  <c r="B18" i="40"/>
  <c r="B19" i="40"/>
  <c r="B20" i="40"/>
  <c r="B21" i="40"/>
  <c r="B22" i="40"/>
  <c r="B23" i="40"/>
  <c r="B24" i="40"/>
  <c r="B25" i="40"/>
  <c r="B26" i="40"/>
  <c r="B27" i="40"/>
  <c r="B28" i="40"/>
  <c r="B29" i="40"/>
  <c r="B30" i="40"/>
  <c r="B31" i="40"/>
  <c r="B32" i="40"/>
  <c r="B33" i="40"/>
  <c r="B9" i="39"/>
  <c r="B10" i="39"/>
  <c r="B11" i="39"/>
  <c r="B12" i="39"/>
  <c r="B13" i="39"/>
  <c r="B14" i="39"/>
  <c r="B15" i="39"/>
  <c r="B16" i="39"/>
  <c r="B17" i="39"/>
  <c r="B18" i="39"/>
  <c r="B19" i="39"/>
  <c r="B20" i="39"/>
  <c r="B21" i="39"/>
  <c r="B22" i="39"/>
  <c r="B23" i="39"/>
  <c r="B24" i="39"/>
  <c r="B25" i="39"/>
  <c r="B26" i="39"/>
  <c r="B27" i="39"/>
  <c r="B28" i="39"/>
  <c r="B29" i="39"/>
  <c r="B30" i="39"/>
  <c r="B31" i="39"/>
  <c r="B32" i="39"/>
  <c r="B33" i="39"/>
  <c r="B9" i="38"/>
  <c r="B10" i="38"/>
  <c r="B11" i="38"/>
  <c r="B12" i="38"/>
  <c r="B13" i="38"/>
  <c r="B14" i="38"/>
  <c r="B15" i="38"/>
  <c r="B16" i="38"/>
  <c r="B17" i="38"/>
  <c r="B18" i="38"/>
  <c r="B19" i="38"/>
  <c r="B20" i="38"/>
  <c r="B21" i="38"/>
  <c r="B22" i="38"/>
  <c r="B23" i="38"/>
  <c r="B24" i="38"/>
  <c r="B25" i="38"/>
  <c r="B26" i="38"/>
  <c r="B27" i="38"/>
  <c r="B28" i="38"/>
  <c r="B29" i="38"/>
  <c r="B30" i="38"/>
  <c r="B31" i="38"/>
  <c r="B32" i="38"/>
  <c r="B33" i="38"/>
  <c r="B9" i="36"/>
  <c r="B10" i="36"/>
  <c r="B11" i="36"/>
  <c r="B12" i="36"/>
  <c r="B13" i="36"/>
  <c r="B14" i="36"/>
  <c r="B15" i="36"/>
  <c r="B16" i="36"/>
  <c r="B17" i="36"/>
  <c r="B18" i="36"/>
  <c r="B19" i="36"/>
  <c r="B20" i="36"/>
  <c r="B21" i="36"/>
  <c r="B22" i="36"/>
  <c r="B23" i="36"/>
  <c r="B24" i="36"/>
  <c r="B25" i="36"/>
  <c r="B26" i="36"/>
  <c r="B27" i="36"/>
  <c r="B28" i="36"/>
  <c r="B29" i="36"/>
  <c r="B30" i="36"/>
  <c r="B31" i="36"/>
  <c r="B32" i="36"/>
  <c r="B33" i="36"/>
  <c r="B9" i="30"/>
  <c r="B10" i="30"/>
  <c r="B11" i="30"/>
  <c r="B12" i="30"/>
  <c r="B13" i="30"/>
  <c r="B14" i="30"/>
  <c r="B15" i="30"/>
  <c r="B16" i="30"/>
  <c r="B17" i="30"/>
  <c r="B18" i="30"/>
  <c r="B19" i="30"/>
  <c r="B20" i="30"/>
  <c r="B21" i="30"/>
  <c r="B22" i="30"/>
  <c r="B23" i="30"/>
  <c r="B24" i="30"/>
  <c r="B25" i="30"/>
  <c r="B26" i="30"/>
  <c r="B27" i="30"/>
  <c r="B28" i="30"/>
  <c r="B29" i="30"/>
  <c r="B30" i="30"/>
  <c r="B31" i="30"/>
  <c r="B32" i="30"/>
  <c r="B33" i="30"/>
  <c r="B9" i="15"/>
  <c r="B10" i="15"/>
  <c r="B11" i="15"/>
  <c r="B12" i="15"/>
  <c r="B13" i="15"/>
  <c r="B14" i="15"/>
  <c r="B15" i="15"/>
  <c r="B16" i="15"/>
  <c r="B17" i="15"/>
  <c r="B18" i="15"/>
  <c r="B19" i="15"/>
  <c r="B20" i="15"/>
  <c r="B21" i="15"/>
  <c r="B22" i="15"/>
  <c r="B23" i="15"/>
  <c r="B24" i="15"/>
  <c r="B25" i="15"/>
  <c r="B26" i="15"/>
  <c r="B27" i="15"/>
  <c r="B28" i="15"/>
  <c r="B29" i="15"/>
  <c r="B30" i="15"/>
  <c r="B31" i="15"/>
  <c r="B32" i="15"/>
  <c r="B33" i="15"/>
  <c r="B9" i="19"/>
  <c r="B10" i="19"/>
  <c r="B11" i="19"/>
  <c r="B12" i="19"/>
  <c r="B13" i="19"/>
  <c r="B14" i="19"/>
  <c r="B15" i="19"/>
  <c r="B16" i="19"/>
  <c r="B17" i="19"/>
  <c r="B18" i="19"/>
  <c r="B19" i="19"/>
  <c r="B20" i="19"/>
  <c r="B21" i="19"/>
  <c r="B22" i="19"/>
  <c r="B23" i="19"/>
  <c r="B24" i="19"/>
  <c r="B25" i="19"/>
  <c r="B26" i="19"/>
  <c r="B27" i="19"/>
  <c r="B28" i="19"/>
  <c r="B29" i="19"/>
  <c r="B30" i="19"/>
  <c r="B31" i="19"/>
  <c r="B32" i="19"/>
  <c r="B33" i="19"/>
  <c r="B9" i="14"/>
  <c r="B10" i="14"/>
  <c r="B11" i="14"/>
  <c r="B12" i="14"/>
  <c r="B13" i="14"/>
  <c r="B14" i="14"/>
  <c r="B15" i="14"/>
  <c r="B16" i="14"/>
  <c r="B17" i="14"/>
  <c r="B18" i="14"/>
  <c r="B19" i="14"/>
  <c r="B20" i="14"/>
  <c r="B21" i="14"/>
  <c r="B22" i="14"/>
  <c r="B23" i="14"/>
  <c r="B24" i="14"/>
  <c r="B25" i="14"/>
  <c r="B26" i="14"/>
  <c r="B27" i="14"/>
  <c r="B28" i="14"/>
  <c r="B29" i="14"/>
  <c r="B30" i="14"/>
  <c r="B31" i="14"/>
  <c r="B32" i="14"/>
  <c r="B33" i="14"/>
  <c r="B9" i="29"/>
  <c r="B10" i="29"/>
  <c r="B11" i="29"/>
  <c r="B12" i="29"/>
  <c r="B13" i="29"/>
  <c r="B14" i="29"/>
  <c r="B15" i="29"/>
  <c r="B16" i="29"/>
  <c r="B17" i="29"/>
  <c r="B18" i="29"/>
  <c r="B19" i="29"/>
  <c r="B20" i="29"/>
  <c r="B21" i="29"/>
  <c r="B22" i="29"/>
  <c r="B23" i="29"/>
  <c r="B24" i="29"/>
  <c r="B25" i="29"/>
  <c r="B26" i="29"/>
  <c r="B27" i="29"/>
  <c r="B28" i="29"/>
  <c r="B29" i="29"/>
  <c r="B30" i="29"/>
  <c r="B31" i="29"/>
  <c r="B32" i="29"/>
  <c r="B33" i="29"/>
  <c r="B9" i="27"/>
  <c r="B10" i="27"/>
  <c r="B11" i="27"/>
  <c r="B12" i="27"/>
  <c r="B13" i="27"/>
  <c r="B14" i="27"/>
  <c r="B15" i="27"/>
  <c r="B16" i="27"/>
  <c r="B17" i="27"/>
  <c r="B18" i="27"/>
  <c r="B19" i="27"/>
  <c r="B20" i="27"/>
  <c r="B21" i="27"/>
  <c r="B22" i="27"/>
  <c r="B23" i="27"/>
  <c r="B24" i="27"/>
  <c r="B25" i="27"/>
  <c r="B26" i="27"/>
  <c r="B27" i="27"/>
  <c r="B28" i="27"/>
  <c r="B29" i="27"/>
  <c r="B30" i="27"/>
  <c r="B31" i="27"/>
  <c r="B32" i="27"/>
  <c r="B33" i="27"/>
  <c r="B9" i="26"/>
  <c r="B10" i="26"/>
  <c r="B11" i="26"/>
  <c r="B12" i="26"/>
  <c r="B13" i="26"/>
  <c r="B14" i="26"/>
  <c r="B15" i="26"/>
  <c r="B16" i="26"/>
  <c r="B17" i="26"/>
  <c r="B18" i="26"/>
  <c r="B19" i="26"/>
  <c r="B20" i="26"/>
  <c r="B21" i="26"/>
  <c r="B22" i="26"/>
  <c r="B23" i="26"/>
  <c r="B24" i="26"/>
  <c r="B25" i="26"/>
  <c r="B26" i="26"/>
  <c r="B27" i="26"/>
  <c r="B28" i="26"/>
  <c r="B29" i="26"/>
  <c r="B30" i="26"/>
  <c r="B31" i="26"/>
  <c r="B32" i="26"/>
  <c r="B33" i="26"/>
  <c r="B9" i="20"/>
  <c r="B10" i="20"/>
  <c r="B11" i="20"/>
  <c r="B12" i="20"/>
  <c r="B13" i="20"/>
  <c r="B14" i="20"/>
  <c r="B15" i="20"/>
  <c r="B16" i="20"/>
  <c r="B17" i="20"/>
  <c r="B18" i="20"/>
  <c r="B19" i="20"/>
  <c r="B20" i="20"/>
  <c r="B21" i="20"/>
  <c r="B22" i="20"/>
  <c r="B23" i="20"/>
  <c r="B24" i="20"/>
  <c r="B25" i="20"/>
  <c r="B26" i="20"/>
  <c r="B27" i="20"/>
  <c r="B28" i="20"/>
  <c r="B29" i="20"/>
  <c r="B30" i="20"/>
  <c r="B31" i="20"/>
  <c r="B32" i="20"/>
  <c r="B33" i="20"/>
  <c r="B9" i="28"/>
  <c r="B10" i="28"/>
  <c r="B11" i="28"/>
  <c r="B12" i="28"/>
  <c r="B13" i="28"/>
  <c r="B14" i="28"/>
  <c r="B15" i="28"/>
  <c r="B16" i="28"/>
  <c r="B17" i="28"/>
  <c r="B18" i="28"/>
  <c r="B19" i="28"/>
  <c r="B20" i="28"/>
  <c r="B21" i="28"/>
  <c r="B22" i="28"/>
  <c r="B23" i="28"/>
  <c r="B24" i="28"/>
  <c r="B25" i="28"/>
  <c r="B26" i="28"/>
  <c r="B27" i="28"/>
  <c r="B28" i="28"/>
  <c r="B29" i="28"/>
  <c r="B30" i="28"/>
  <c r="B31" i="28"/>
  <c r="B32" i="28"/>
  <c r="B33" i="2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9" i="12"/>
  <c r="B10" i="12"/>
  <c r="B11" i="12"/>
  <c r="B12" i="12"/>
  <c r="B13" i="12"/>
  <c r="B14" i="12"/>
  <c r="B15" i="12"/>
  <c r="B16" i="12"/>
  <c r="B17" i="12"/>
  <c r="B18" i="12"/>
  <c r="B19" i="12"/>
  <c r="B20" i="12"/>
  <c r="B21" i="12"/>
  <c r="B22" i="12"/>
  <c r="B23" i="12"/>
  <c r="B24" i="12"/>
  <c r="B25" i="12"/>
  <c r="B26" i="12"/>
  <c r="B27" i="12"/>
  <c r="B28" i="12"/>
  <c r="B29" i="12"/>
  <c r="B30" i="12"/>
  <c r="B31" i="12"/>
  <c r="B32" i="12"/>
  <c r="B33" i="12"/>
  <c r="B9" i="17"/>
  <c r="B10" i="17"/>
  <c r="B11" i="17"/>
  <c r="B12" i="17"/>
  <c r="B13" i="17"/>
  <c r="B14" i="17"/>
  <c r="B15" i="17"/>
  <c r="B16" i="17"/>
  <c r="B17" i="17"/>
  <c r="B18" i="17"/>
  <c r="B19" i="17"/>
  <c r="B20" i="17"/>
  <c r="B21" i="17"/>
  <c r="B22" i="17"/>
  <c r="B23" i="17"/>
  <c r="B24" i="17"/>
  <c r="B25" i="17"/>
  <c r="B26" i="17"/>
  <c r="B27" i="17"/>
  <c r="B28" i="17"/>
  <c r="B29" i="17"/>
  <c r="B30" i="17"/>
  <c r="B31" i="17"/>
  <c r="B32" i="17"/>
  <c r="B33" i="17"/>
  <c r="B9" i="11"/>
  <c r="B10" i="11"/>
  <c r="B11" i="11"/>
  <c r="B12" i="11"/>
  <c r="B13" i="11"/>
  <c r="B14" i="11"/>
  <c r="B15" i="11"/>
  <c r="B16" i="11"/>
  <c r="B17" i="11"/>
  <c r="B18" i="11"/>
  <c r="B19" i="11"/>
  <c r="B20" i="11"/>
  <c r="B21" i="11"/>
  <c r="B22" i="11"/>
  <c r="B23" i="11"/>
  <c r="B24" i="11"/>
  <c r="B25" i="11"/>
  <c r="B26" i="11"/>
  <c r="B27" i="11"/>
  <c r="B28" i="11"/>
  <c r="B29" i="11"/>
  <c r="B30" i="11"/>
  <c r="B31" i="11"/>
  <c r="B32" i="11"/>
  <c r="B33" i="11"/>
  <c r="B9" i="16"/>
  <c r="B10" i="16"/>
  <c r="B11" i="16"/>
  <c r="B12" i="16"/>
  <c r="B13" i="16"/>
  <c r="B14" i="16"/>
  <c r="B15" i="16"/>
  <c r="B16" i="16"/>
  <c r="B17" i="16"/>
  <c r="B18" i="16"/>
  <c r="B19" i="16"/>
  <c r="B20" i="16"/>
  <c r="B21" i="16"/>
  <c r="B22" i="16"/>
  <c r="B23" i="16"/>
  <c r="B24" i="16"/>
  <c r="B25" i="16"/>
  <c r="B26" i="16"/>
  <c r="B27" i="16"/>
  <c r="B28" i="16"/>
  <c r="B29" i="16"/>
  <c r="B30" i="16"/>
  <c r="B31" i="16"/>
  <c r="B32" i="16"/>
  <c r="B33" i="16"/>
  <c r="B9" i="10"/>
  <c r="B10" i="10"/>
  <c r="B11" i="10"/>
  <c r="B12" i="10"/>
  <c r="B13" i="10"/>
  <c r="B14" i="10"/>
  <c r="B15" i="10"/>
  <c r="B16" i="10"/>
  <c r="B17" i="10"/>
  <c r="B18" i="10"/>
  <c r="B19" i="10"/>
  <c r="B20" i="10"/>
  <c r="B21" i="10"/>
  <c r="B22" i="10"/>
  <c r="B23" i="10"/>
  <c r="B24" i="10"/>
  <c r="B25" i="10"/>
  <c r="B26" i="10"/>
  <c r="B27" i="10"/>
  <c r="B28" i="10"/>
  <c r="B29" i="10"/>
  <c r="B30" i="10"/>
  <c r="B31" i="10"/>
  <c r="B32" i="10"/>
  <c r="B33" i="10"/>
</calcChain>
</file>

<file path=xl/sharedStrings.xml><?xml version="1.0" encoding="utf-8"?>
<sst xmlns="http://schemas.openxmlformats.org/spreadsheetml/2006/main" count="2099" uniqueCount="1523">
  <si>
    <t>43.19.390</t>
  </si>
  <si>
    <t>43.19.120</t>
  </si>
  <si>
    <t>43.19.400</t>
  </si>
  <si>
    <t>43.19.130</t>
  </si>
  <si>
    <t>43.19.410</t>
  </si>
  <si>
    <t>43.19.140</t>
  </si>
  <si>
    <t>43.19.420</t>
  </si>
  <si>
    <t>43.19.150</t>
  </si>
  <si>
    <t>43.19.430</t>
  </si>
  <si>
    <t>43.19.160</t>
  </si>
  <si>
    <t>43.19.440</t>
  </si>
  <si>
    <t>43.19.170</t>
  </si>
  <si>
    <t>43.19.450</t>
  </si>
  <si>
    <t>43.19.180</t>
  </si>
  <si>
    <t>43.19.460</t>
  </si>
  <si>
    <t>43.19.190</t>
  </si>
  <si>
    <t>43.19.470</t>
  </si>
  <si>
    <t>43.19.200</t>
  </si>
  <si>
    <t>43.19.480</t>
  </si>
  <si>
    <t>43.19.210</t>
  </si>
  <si>
    <t>43.19.490</t>
  </si>
  <si>
    <t>43.19.220</t>
  </si>
  <si>
    <t>43.19.500</t>
  </si>
  <si>
    <t>43.19.230</t>
  </si>
  <si>
    <t>43.19.510</t>
  </si>
  <si>
    <t>43.19.240</t>
  </si>
  <si>
    <t>43.19.520</t>
  </si>
  <si>
    <t>43.19.250</t>
  </si>
  <si>
    <t>43.19.530</t>
  </si>
  <si>
    <t>43.19.260</t>
  </si>
  <si>
    <t>43.19.540</t>
  </si>
  <si>
    <t>43.19.270</t>
  </si>
  <si>
    <t>43.19.550</t>
  </si>
  <si>
    <t>43.19.280</t>
  </si>
  <si>
    <t>43.19.560</t>
  </si>
  <si>
    <t>43.19.290</t>
  </si>
  <si>
    <t>43.19.570</t>
  </si>
  <si>
    <t>43.19.300</t>
  </si>
  <si>
    <t>43.19.580</t>
  </si>
  <si>
    <t>43.19.310</t>
  </si>
  <si>
    <t>43.19.590</t>
  </si>
  <si>
    <t>43.19.320</t>
  </si>
  <si>
    <t>43.19.600</t>
  </si>
  <si>
    <t>Описание:</t>
  </si>
  <si>
    <t>Угловые элементы:</t>
  </si>
  <si>
    <t>Размеры углового элемента</t>
  </si>
  <si>
    <t>B</t>
  </si>
  <si>
    <t>a</t>
  </si>
  <si>
    <t>b</t>
  </si>
  <si>
    <t>мм</t>
  </si>
  <si>
    <t>град.</t>
  </si>
  <si>
    <t>20.11.330</t>
  </si>
  <si>
    <t>20.11.060</t>
  </si>
  <si>
    <t>20.11.340</t>
  </si>
  <si>
    <t>20.11.070</t>
  </si>
  <si>
    <t>20.11.350</t>
  </si>
  <si>
    <t>20.11.080</t>
  </si>
  <si>
    <t>20.11.360</t>
  </si>
  <si>
    <t>20.11.090</t>
  </si>
  <si>
    <t>20.11.370</t>
  </si>
  <si>
    <t>20.11.100</t>
  </si>
  <si>
    <t>20.11.380</t>
  </si>
  <si>
    <t>20.11.110</t>
  </si>
  <si>
    <t>20.11.390</t>
  </si>
  <si>
    <t>20.11.120</t>
  </si>
  <si>
    <t>20.11.400</t>
  </si>
  <si>
    <t>20.11.130</t>
  </si>
  <si>
    <t>20.11.410</t>
  </si>
  <si>
    <t>20.11.140</t>
  </si>
  <si>
    <t>20.11.420</t>
  </si>
  <si>
    <t>20.11.150</t>
  </si>
  <si>
    <t>20.11.430</t>
  </si>
  <si>
    <t>20.11.160</t>
  </si>
  <si>
    <t>20.11.440</t>
  </si>
  <si>
    <t>20.11.170</t>
  </si>
  <si>
    <t>20.11.450</t>
  </si>
  <si>
    <t>20.11.180</t>
  </si>
  <si>
    <t>20.11.460</t>
  </si>
  <si>
    <t>20.11.190</t>
  </si>
  <si>
    <t>20.11.470</t>
  </si>
  <si>
    <t>20.11.200</t>
  </si>
  <si>
    <t>20.11.480</t>
  </si>
  <si>
    <t>20.11.210</t>
  </si>
  <si>
    <t>20.11.490</t>
  </si>
  <si>
    <t>20.11.220</t>
  </si>
  <si>
    <t>20.11.500</t>
  </si>
  <si>
    <t>20.11.230</t>
  </si>
  <si>
    <t>20.11.510</t>
  </si>
  <si>
    <t>20.11.240</t>
  </si>
  <si>
    <t>20.11.520</t>
  </si>
  <si>
    <t>20.11.250</t>
  </si>
  <si>
    <t>20.11.530</t>
  </si>
  <si>
    <t>20.11.260</t>
  </si>
  <si>
    <t>20.11.540</t>
  </si>
  <si>
    <t>20.11.270</t>
  </si>
  <si>
    <t>20.11.550</t>
  </si>
  <si>
    <t>20.11.280</t>
  </si>
  <si>
    <t>20.11.560</t>
  </si>
  <si>
    <t>20.11.290</t>
  </si>
  <si>
    <t>20.11.570</t>
  </si>
  <si>
    <t>20.11.300</t>
  </si>
  <si>
    <t>20.11.580</t>
  </si>
  <si>
    <t>20.11.310</t>
  </si>
  <si>
    <t>20.11.590</t>
  </si>
  <si>
    <t>20.11.320</t>
  </si>
  <si>
    <t>20.11.600</t>
  </si>
  <si>
    <t>27.11.330</t>
  </si>
  <si>
    <t>27.11.060</t>
  </si>
  <si>
    <t>27.11.340</t>
  </si>
  <si>
    <t>27.11.070</t>
  </si>
  <si>
    <t>27.11.350</t>
  </si>
  <si>
    <t>27.11.080</t>
  </si>
  <si>
    <t>27.11.360</t>
  </si>
  <si>
    <t>27.11.090</t>
  </si>
  <si>
    <t>27.11.370</t>
  </si>
  <si>
    <t>27.11.100</t>
  </si>
  <si>
    <t>27.11.380</t>
  </si>
  <si>
    <t>27.11.110</t>
  </si>
  <si>
    <t>27.11.390</t>
  </si>
  <si>
    <t>27.11.120</t>
  </si>
  <si>
    <t>27.11.400</t>
  </si>
  <si>
    <t>27.11.130</t>
  </si>
  <si>
    <t>27.11.410</t>
  </si>
  <si>
    <t>27.11.140</t>
  </si>
  <si>
    <t>27.11.420</t>
  </si>
  <si>
    <t>27.11.150</t>
  </si>
  <si>
    <t>27.11.430</t>
  </si>
  <si>
    <t>27.11.160</t>
  </si>
  <si>
    <t>27.11.440</t>
  </si>
  <si>
    <t>27.11.170</t>
  </si>
  <si>
    <t>27.11.450</t>
  </si>
  <si>
    <t>27.11.180</t>
  </si>
  <si>
    <t>27.11.460</t>
  </si>
  <si>
    <t>27.11.190</t>
  </si>
  <si>
    <t>27.11.470</t>
  </si>
  <si>
    <t>27.11.200</t>
  </si>
  <si>
    <t>27.11.480</t>
  </si>
  <si>
    <t>27.11.210</t>
  </si>
  <si>
    <t>27.11.490</t>
  </si>
  <si>
    <t>27.11.220</t>
  </si>
  <si>
    <t>27.11.500</t>
  </si>
  <si>
    <t>27.11.230</t>
  </si>
  <si>
    <t>27.11.510</t>
  </si>
  <si>
    <t>27.11.240</t>
  </si>
  <si>
    <t>27.11.520</t>
  </si>
  <si>
    <t>27.11.250</t>
  </si>
  <si>
    <t>27.11.530</t>
  </si>
  <si>
    <t>27.11.260</t>
  </si>
  <si>
    <t>27.11.540</t>
  </si>
  <si>
    <t>27.11.270</t>
  </si>
  <si>
    <t>27.11.550</t>
  </si>
  <si>
    <t>27.11.280</t>
  </si>
  <si>
    <t>27.11.560</t>
  </si>
  <si>
    <t>27.11.290</t>
  </si>
  <si>
    <t>27.11.570</t>
  </si>
  <si>
    <t>27.11.300</t>
  </si>
  <si>
    <t>27.11.580</t>
  </si>
  <si>
    <t>27.11.310</t>
  </si>
  <si>
    <t>27.11.590</t>
  </si>
  <si>
    <t>27.11.320</t>
  </si>
  <si>
    <t>27.11.600</t>
  </si>
  <si>
    <t>27.14.330</t>
  </si>
  <si>
    <t>27.14.060</t>
  </si>
  <si>
    <t>27.14.340</t>
  </si>
  <si>
    <t>27.14.070</t>
  </si>
  <si>
    <t>27.14.350</t>
  </si>
  <si>
    <t>27.14.080</t>
  </si>
  <si>
    <t>27.14.360</t>
  </si>
  <si>
    <t>27.14.090</t>
  </si>
  <si>
    <t>27.14.370</t>
  </si>
  <si>
    <t>27.14.100</t>
  </si>
  <si>
    <t>27.14.380</t>
  </si>
  <si>
    <t>27.14.110</t>
  </si>
  <si>
    <t>27.14.390</t>
  </si>
  <si>
    <t>27.14.120</t>
  </si>
  <si>
    <t>27.14.400</t>
  </si>
  <si>
    <t>27.14.130</t>
  </si>
  <si>
    <t>27.14.410</t>
  </si>
  <si>
    <t>27.14.140</t>
  </si>
  <si>
    <t>27.14.420</t>
  </si>
  <si>
    <t>27.14.150</t>
  </si>
  <si>
    <t>27.14.430</t>
  </si>
  <si>
    <t>27.14.160</t>
  </si>
  <si>
    <t>27.14.440</t>
  </si>
  <si>
    <t>27.14.170</t>
  </si>
  <si>
    <t>27.14.450</t>
  </si>
  <si>
    <t>27.14.180</t>
  </si>
  <si>
    <t>27.14.460</t>
  </si>
  <si>
    <t>27.14.190</t>
  </si>
  <si>
    <t>27.14.470</t>
  </si>
  <si>
    <t>27.14.200</t>
  </si>
  <si>
    <t>27.14.480</t>
  </si>
  <si>
    <t>27.14.210</t>
  </si>
  <si>
    <t>27.14.490</t>
  </si>
  <si>
    <t>27.14.220</t>
  </si>
  <si>
    <t>27.14.500</t>
  </si>
  <si>
    <t>27.14.230</t>
  </si>
  <si>
    <t>27.14.510</t>
  </si>
  <si>
    <t>27.14.240</t>
  </si>
  <si>
    <t>27.14.520</t>
  </si>
  <si>
    <t>27.14.250</t>
  </si>
  <si>
    <t>27.14.530</t>
  </si>
  <si>
    <t>27.14.260</t>
  </si>
  <si>
    <t>27.14.540</t>
  </si>
  <si>
    <t>27.14.270</t>
  </si>
  <si>
    <t>27.14.550</t>
  </si>
  <si>
    <t>27.14.280</t>
  </si>
  <si>
    <t>27.14.560</t>
  </si>
  <si>
    <t>27.14.290</t>
  </si>
  <si>
    <t>27.14.570</t>
  </si>
  <si>
    <t>27.14.300</t>
  </si>
  <si>
    <t>27.14.580</t>
  </si>
  <si>
    <t>27.14.310</t>
  </si>
  <si>
    <t>27.14.590</t>
  </si>
  <si>
    <t>27.14.320</t>
  </si>
  <si>
    <t>27.14.600</t>
  </si>
  <si>
    <t>27.19.330</t>
  </si>
  <si>
    <t>27.19.060</t>
  </si>
  <si>
    <t>27.19.340</t>
  </si>
  <si>
    <t>27.19.070</t>
  </si>
  <si>
    <t>27.19.350</t>
  </si>
  <si>
    <t>27.19.080</t>
  </si>
  <si>
    <t>27.19.360</t>
  </si>
  <si>
    <t>27.19.090</t>
  </si>
  <si>
    <t>27.19.370</t>
  </si>
  <si>
    <t>27.19.100</t>
  </si>
  <si>
    <t>27.19.380</t>
  </si>
  <si>
    <t>27.19.110</t>
  </si>
  <si>
    <t>27.19.390</t>
  </si>
  <si>
    <t>27.19.120</t>
  </si>
  <si>
    <t>27.19.400</t>
  </si>
  <si>
    <t>27.19.130</t>
  </si>
  <si>
    <t>27.19.410</t>
  </si>
  <si>
    <t>27.19.140</t>
  </si>
  <si>
    <t>27.19.420</t>
  </si>
  <si>
    <t>27.19.150</t>
  </si>
  <si>
    <t>27.19.430</t>
  </si>
  <si>
    <t>27.19.160</t>
  </si>
  <si>
    <t>27.19.440</t>
  </si>
  <si>
    <t>27.19.170</t>
  </si>
  <si>
    <t>27.19.450</t>
  </si>
  <si>
    <t>27.19.180</t>
  </si>
  <si>
    <t>27.19.460</t>
  </si>
  <si>
    <t>27.19.190</t>
  </si>
  <si>
    <t>27.19.470</t>
  </si>
  <si>
    <t>27.19.200</t>
  </si>
  <si>
    <t>27.19.480</t>
  </si>
  <si>
    <t>27.19.210</t>
  </si>
  <si>
    <t>27.19.490</t>
  </si>
  <si>
    <t>27.19.220</t>
  </si>
  <si>
    <t>27.19.500</t>
  </si>
  <si>
    <t>27.19.230</t>
  </si>
  <si>
    <t>27.19.510</t>
  </si>
  <si>
    <t>27.19.240</t>
  </si>
  <si>
    <t>27.19.520</t>
  </si>
  <si>
    <t>27.19.250</t>
  </si>
  <si>
    <t>27.19.530</t>
  </si>
  <si>
    <t>27.19.260</t>
  </si>
  <si>
    <t>27.19.540</t>
  </si>
  <si>
    <t>27.19.270</t>
  </si>
  <si>
    <t>27.19.550</t>
  </si>
  <si>
    <t>27.19.280</t>
  </si>
  <si>
    <t>27.19.560</t>
  </si>
  <si>
    <t>27.19.290</t>
  </si>
  <si>
    <t>27.19.570</t>
  </si>
  <si>
    <t>27.19.300</t>
  </si>
  <si>
    <t>27.19.580</t>
  </si>
  <si>
    <t>27.19.310</t>
  </si>
  <si>
    <t>27.19.590</t>
  </si>
  <si>
    <t>27.19.320</t>
  </si>
  <si>
    <t>27.19.600</t>
  </si>
  <si>
    <t>43.11.330</t>
  </si>
  <si>
    <t>43.11.060</t>
  </si>
  <si>
    <t>43.11.340</t>
  </si>
  <si>
    <t>43.11.070</t>
  </si>
  <si>
    <t>43.11.350</t>
  </si>
  <si>
    <t>43.11.080</t>
  </si>
  <si>
    <t>43.11.360</t>
  </si>
  <si>
    <t>43.11.090</t>
  </si>
  <si>
    <t>43.11.370</t>
  </si>
  <si>
    <t>43.11.100</t>
  </si>
  <si>
    <t>43.11.380</t>
  </si>
  <si>
    <t>43.11.110</t>
  </si>
  <si>
    <t>43.11.390</t>
  </si>
  <si>
    <t>43.11.120</t>
  </si>
  <si>
    <t>43.11.400</t>
  </si>
  <si>
    <t>43.11.130</t>
  </si>
  <si>
    <t>43.11.410</t>
  </si>
  <si>
    <t>43.11.140</t>
  </si>
  <si>
    <t>43.11.420</t>
  </si>
  <si>
    <t>43.11.150</t>
  </si>
  <si>
    <t>43.11.430</t>
  </si>
  <si>
    <t>43.11.160</t>
  </si>
  <si>
    <t>43.11.440</t>
  </si>
  <si>
    <t>43.11.170</t>
  </si>
  <si>
    <t>43.11.450</t>
  </si>
  <si>
    <t>43.11.180</t>
  </si>
  <si>
    <t>43.11.460</t>
  </si>
  <si>
    <t>43.11.190</t>
  </si>
  <si>
    <t>43.11.470</t>
  </si>
  <si>
    <t>43.11.200</t>
  </si>
  <si>
    <t>43.11.480</t>
  </si>
  <si>
    <t>43.11.210</t>
  </si>
  <si>
    <t>43.11.490</t>
  </si>
  <si>
    <t>43.11.220</t>
  </si>
  <si>
    <t>43.11.500</t>
  </si>
  <si>
    <t>43.11.230</t>
  </si>
  <si>
    <t>43.11.510</t>
  </si>
  <si>
    <t>43.11.240</t>
  </si>
  <si>
    <t>43.11.520</t>
  </si>
  <si>
    <t>43.11.250</t>
  </si>
  <si>
    <t>43.11.530</t>
  </si>
  <si>
    <t>43.11.260</t>
  </si>
  <si>
    <t>43.11.540</t>
  </si>
  <si>
    <t>43.11.270</t>
  </si>
  <si>
    <t>43.11.550</t>
  </si>
  <si>
    <t>43.11.280</t>
  </si>
  <si>
    <t>43.11.560</t>
  </si>
  <si>
    <t>43.11.290</t>
  </si>
  <si>
    <t>43.11.570</t>
  </si>
  <si>
    <t>43.11.300</t>
  </si>
  <si>
    <t>43.11.580</t>
  </si>
  <si>
    <t>43.11.310</t>
  </si>
  <si>
    <t>43.11.590</t>
  </si>
  <si>
    <t>43.11.320</t>
  </si>
  <si>
    <t>43.11.600</t>
  </si>
  <si>
    <t>43.14.330</t>
  </si>
  <si>
    <t>43.14.060</t>
  </si>
  <si>
    <t>43.14.340</t>
  </si>
  <si>
    <t>43.14.070</t>
  </si>
  <si>
    <t>43.14.350</t>
  </si>
  <si>
    <t>43.14.080</t>
  </si>
  <si>
    <t>43.14.360</t>
  </si>
  <si>
    <t>43.14.090</t>
  </si>
  <si>
    <t>43.14.370</t>
  </si>
  <si>
    <t>43.14.100</t>
  </si>
  <si>
    <t>43.14.380</t>
  </si>
  <si>
    <t>43.14.110</t>
  </si>
  <si>
    <t>43.14.390</t>
  </si>
  <si>
    <t>43.14.120</t>
  </si>
  <si>
    <t>43.14.400</t>
  </si>
  <si>
    <t>43.14.130</t>
  </si>
  <si>
    <t>43.14.410</t>
  </si>
  <si>
    <t>43.14.140</t>
  </si>
  <si>
    <t>43.14.420</t>
  </si>
  <si>
    <t>43.14.150</t>
  </si>
  <si>
    <t>43.14.430</t>
  </si>
  <si>
    <t>43.14.160</t>
  </si>
  <si>
    <t>43.14.440</t>
  </si>
  <si>
    <t>43.14.170</t>
  </si>
  <si>
    <t>43.14.450</t>
  </si>
  <si>
    <t>43.14.180</t>
  </si>
  <si>
    <t>43.14.460</t>
  </si>
  <si>
    <t>43.14.190</t>
  </si>
  <si>
    <t>43.14.470</t>
  </si>
  <si>
    <t>43.14.200</t>
  </si>
  <si>
    <t>43.14.480</t>
  </si>
  <si>
    <t>43.14.210</t>
  </si>
  <si>
    <t>43.14.490</t>
  </si>
  <si>
    <t>43.14.220</t>
  </si>
  <si>
    <t>43.14.500</t>
  </si>
  <si>
    <t>43.14.230</t>
  </si>
  <si>
    <t>43.14.510</t>
  </si>
  <si>
    <t>43.14.240</t>
  </si>
  <si>
    <t>43.14.520</t>
  </si>
  <si>
    <t>43.14.250</t>
  </si>
  <si>
    <t>43.14.530</t>
  </si>
  <si>
    <t>43.14.260</t>
  </si>
  <si>
    <t>43.14.540</t>
  </si>
  <si>
    <t>43.14.270</t>
  </si>
  <si>
    <t>43.14.550</t>
  </si>
  <si>
    <t>43.14.280</t>
  </si>
  <si>
    <t>43.14.560</t>
  </si>
  <si>
    <t>43.14.290</t>
  </si>
  <si>
    <t>43.14.570</t>
  </si>
  <si>
    <t>43.14.300</t>
  </si>
  <si>
    <t>43.14.580</t>
  </si>
  <si>
    <t>43.14.310</t>
  </si>
  <si>
    <t>43.14.590</t>
  </si>
  <si>
    <t>43.14.320</t>
  </si>
  <si>
    <t>43.14.600</t>
  </si>
  <si>
    <t>43.19.330</t>
  </si>
  <si>
    <t>43.19.060</t>
  </si>
  <si>
    <t>43.19.340</t>
  </si>
  <si>
    <t>43.19.070</t>
  </si>
  <si>
    <t>43.19.350</t>
  </si>
  <si>
    <t>43.19.080</t>
  </si>
  <si>
    <t>43.19.360</t>
  </si>
  <si>
    <t>43.19.090</t>
  </si>
  <si>
    <t>43.19.370</t>
  </si>
  <si>
    <t>43.19.100</t>
  </si>
  <si>
    <t>43.19.380</t>
  </si>
  <si>
    <t>43.19.110</t>
  </si>
  <si>
    <t>Крышки защитные:</t>
  </si>
  <si>
    <t>Изготовление конвектора под заданный радиус:</t>
  </si>
  <si>
    <t>КРК</t>
  </si>
  <si>
    <t xml:space="preserve">Термоклапан Герц (Herz) TS-90-V угловой специальный, арт. 17728 67. </t>
  </si>
  <si>
    <t xml:space="preserve">Вентиль Герц (Herz) запорный, арт. 372341. </t>
  </si>
  <si>
    <t xml:space="preserve">Термостат Герц (Herz) с дистанционной настройкой (капилярная трубка 2м) </t>
  </si>
  <si>
    <t xml:space="preserve">Термостат Герц (Herz) с дистанционной настройкой (капилярная трубка 5м) </t>
  </si>
  <si>
    <t>Угловые элементы комплектуются только деревянной или алюминиевой решеткой</t>
  </si>
  <si>
    <t>20.08.060</t>
  </si>
  <si>
    <t>20.08.070</t>
  </si>
  <si>
    <t>20.08.080</t>
  </si>
  <si>
    <t>20.08.100</t>
  </si>
  <si>
    <t>20.08.110</t>
  </si>
  <si>
    <t>20.08.120</t>
  </si>
  <si>
    <t>20.08.130</t>
  </si>
  <si>
    <t>20.08.140</t>
  </si>
  <si>
    <t>20.08.150</t>
  </si>
  <si>
    <t>20.08.160</t>
  </si>
  <si>
    <t>20.08.170</t>
  </si>
  <si>
    <t>20.08.180</t>
  </si>
  <si>
    <t>20.08.190</t>
  </si>
  <si>
    <t>20.08.200</t>
  </si>
  <si>
    <t>20.08.210</t>
  </si>
  <si>
    <t>20.08.220</t>
  </si>
  <si>
    <t>20.08.230</t>
  </si>
  <si>
    <t>20.08.240</t>
  </si>
  <si>
    <t>20.08.250</t>
  </si>
  <si>
    <t>20.08.260</t>
  </si>
  <si>
    <t>20.08.270</t>
  </si>
  <si>
    <t>20.08.280</t>
  </si>
  <si>
    <t>20.08.290</t>
  </si>
  <si>
    <t>20.08.300</t>
  </si>
  <si>
    <t>20.08.310</t>
  </si>
  <si>
    <t>20.08.320</t>
  </si>
  <si>
    <t>20.08.330</t>
  </si>
  <si>
    <t>20.08.340</t>
  </si>
  <si>
    <t>20.08.350</t>
  </si>
  <si>
    <t>20.08.360</t>
  </si>
  <si>
    <t>20.08.370</t>
  </si>
  <si>
    <t>20.08.380</t>
  </si>
  <si>
    <t>20.08.390</t>
  </si>
  <si>
    <t>20.08.400</t>
  </si>
  <si>
    <t>20.08.410</t>
  </si>
  <si>
    <t>20.08.420</t>
  </si>
  <si>
    <t>20.08.430</t>
  </si>
  <si>
    <t>20.08.440</t>
  </si>
  <si>
    <t>20.08.450</t>
  </si>
  <si>
    <t>20.08.460</t>
  </si>
  <si>
    <t>20.08.470</t>
  </si>
  <si>
    <t>20.08.480</t>
  </si>
  <si>
    <t>20.08.490</t>
  </si>
  <si>
    <t>20.08.500</t>
  </si>
  <si>
    <t>20.08.510</t>
  </si>
  <si>
    <t>20.08.520</t>
  </si>
  <si>
    <t>20.08.530</t>
  </si>
  <si>
    <t>20.08.540</t>
  </si>
  <si>
    <t>20.08.550</t>
  </si>
  <si>
    <t>20.08.560</t>
  </si>
  <si>
    <t>20.08.570</t>
  </si>
  <si>
    <t>20.08.580</t>
  </si>
  <si>
    <t>20.08.590</t>
  </si>
  <si>
    <t>20.08.600</t>
  </si>
  <si>
    <t>27.08.060</t>
  </si>
  <si>
    <t>27.08.070</t>
  </si>
  <si>
    <t>27.08.080</t>
  </si>
  <si>
    <t>27.08.100</t>
  </si>
  <si>
    <t>27.08.110</t>
  </si>
  <si>
    <t>27.08.120</t>
  </si>
  <si>
    <t>27.08.130</t>
  </si>
  <si>
    <t>27.08.140</t>
  </si>
  <si>
    <t>27.08.150</t>
  </si>
  <si>
    <t>27.08.160</t>
  </si>
  <si>
    <t>27.08.170</t>
  </si>
  <si>
    <t>27.08.180</t>
  </si>
  <si>
    <t>27.08.190</t>
  </si>
  <si>
    <t>27.08.200</t>
  </si>
  <si>
    <t>27.08.210</t>
  </si>
  <si>
    <t>27.08.220</t>
  </si>
  <si>
    <t>27.08.230</t>
  </si>
  <si>
    <t>27.08.240</t>
  </si>
  <si>
    <t>27.08.250</t>
  </si>
  <si>
    <t>27.08.260</t>
  </si>
  <si>
    <t>27.08.270</t>
  </si>
  <si>
    <t>27.08.280</t>
  </si>
  <si>
    <t>27.08.290</t>
  </si>
  <si>
    <t>27.08.300</t>
  </si>
  <si>
    <t>27.08.310</t>
  </si>
  <si>
    <t>27.08.320</t>
  </si>
  <si>
    <t>27.08.330</t>
  </si>
  <si>
    <t>27.08.340</t>
  </si>
  <si>
    <t>27.08.350</t>
  </si>
  <si>
    <t>27.08.360</t>
  </si>
  <si>
    <t>27.08.370</t>
  </si>
  <si>
    <t>27.08.380</t>
  </si>
  <si>
    <t>27.08.390</t>
  </si>
  <si>
    <t>27.08.400</t>
  </si>
  <si>
    <t>27.08.410</t>
  </si>
  <si>
    <t>27.08.420</t>
  </si>
  <si>
    <t>27.08.430</t>
  </si>
  <si>
    <t>27.08.440</t>
  </si>
  <si>
    <t>27.08.450</t>
  </si>
  <si>
    <t>27.08.460</t>
  </si>
  <si>
    <t>27.08.470</t>
  </si>
  <si>
    <t>27.08.480</t>
  </si>
  <si>
    <t>27.08.490</t>
  </si>
  <si>
    <t>27.08.500</t>
  </si>
  <si>
    <t>27.08.510</t>
  </si>
  <si>
    <t>27.08.520</t>
  </si>
  <si>
    <t>27.08.530</t>
  </si>
  <si>
    <t>27.08.540</t>
  </si>
  <si>
    <t>27.08.550</t>
  </si>
  <si>
    <t>27.08.560</t>
  </si>
  <si>
    <t>27.08.570</t>
  </si>
  <si>
    <t>27.08.580</t>
  </si>
  <si>
    <t>27.08.590</t>
  </si>
  <si>
    <t>27.08.600</t>
  </si>
  <si>
    <t>43.08.060</t>
  </si>
  <si>
    <t>43.08.070</t>
  </si>
  <si>
    <t>43.08.080</t>
  </si>
  <si>
    <t>43.08.100</t>
  </si>
  <si>
    <t>43.08.110</t>
  </si>
  <si>
    <t>43.08.120</t>
  </si>
  <si>
    <t>43.08.130</t>
  </si>
  <si>
    <t>43.08.140</t>
  </si>
  <si>
    <t>43.08.150</t>
  </si>
  <si>
    <t>43.08.160</t>
  </si>
  <si>
    <t>43.08.170</t>
  </si>
  <si>
    <t>43.08.180</t>
  </si>
  <si>
    <t>43.08.190</t>
  </si>
  <si>
    <t>43.08.200</t>
  </si>
  <si>
    <t>43.08.210</t>
  </si>
  <si>
    <t>43.08.220</t>
  </si>
  <si>
    <t>43.08.230</t>
  </si>
  <si>
    <t>43.08.240</t>
  </si>
  <si>
    <t>43.08.250</t>
  </si>
  <si>
    <t>43.08.260</t>
  </si>
  <si>
    <t>43.08.270</t>
  </si>
  <si>
    <t>43.08.280</t>
  </si>
  <si>
    <t>43.08.290</t>
  </si>
  <si>
    <t>43.08.300</t>
  </si>
  <si>
    <t>43.08.310</t>
  </si>
  <si>
    <t>43.08.320</t>
  </si>
  <si>
    <t>43.08.330</t>
  </si>
  <si>
    <t>43.08.340</t>
  </si>
  <si>
    <t>43.08.350</t>
  </si>
  <si>
    <t>43.08.360</t>
  </si>
  <si>
    <t>43.08.370</t>
  </si>
  <si>
    <t>43.08.380</t>
  </si>
  <si>
    <t>43.08.390</t>
  </si>
  <si>
    <t>43.08.400</t>
  </si>
  <si>
    <t>43.08.410</t>
  </si>
  <si>
    <t>43.08.420</t>
  </si>
  <si>
    <t>43.08.430</t>
  </si>
  <si>
    <t>43.08.440</t>
  </si>
  <si>
    <t>43.08.450</t>
  </si>
  <si>
    <t>43.08.460</t>
  </si>
  <si>
    <t>43.08.470</t>
  </si>
  <si>
    <t>43.08.480</t>
  </si>
  <si>
    <t>43.08.490</t>
  </si>
  <si>
    <t>43.08.500</t>
  </si>
  <si>
    <t>43.08.510</t>
  </si>
  <si>
    <t>43.08.520</t>
  </si>
  <si>
    <t>43.08.530</t>
  </si>
  <si>
    <t>43.08.540</t>
  </si>
  <si>
    <t>43.08.550</t>
  </si>
  <si>
    <t>43.08.560</t>
  </si>
  <si>
    <t>43.08.570</t>
  </si>
  <si>
    <t>43.08.580</t>
  </si>
  <si>
    <t>43.08.590</t>
  </si>
  <si>
    <t>43.08.600</t>
  </si>
  <si>
    <t>34.08.060</t>
  </si>
  <si>
    <t>34.08.070</t>
  </si>
  <si>
    <t>34.08.080</t>
  </si>
  <si>
    <t>34.08.100</t>
  </si>
  <si>
    <t>34.08.110</t>
  </si>
  <si>
    <t>34.08.120</t>
  </si>
  <si>
    <t>34.08.130</t>
  </si>
  <si>
    <t>34.08.140</t>
  </si>
  <si>
    <t>34.08.150</t>
  </si>
  <si>
    <t>34.08.160</t>
  </si>
  <si>
    <t>34.08.170</t>
  </si>
  <si>
    <t>34.08.180</t>
  </si>
  <si>
    <t>34.08.190</t>
  </si>
  <si>
    <t>34.08.200</t>
  </si>
  <si>
    <t>34.08.210</t>
  </si>
  <si>
    <t>34.08.220</t>
  </si>
  <si>
    <t>34.08.230</t>
  </si>
  <si>
    <t>34.08.240</t>
  </si>
  <si>
    <t>34.08.250</t>
  </si>
  <si>
    <t>34.08.260</t>
  </si>
  <si>
    <t>34.08.270</t>
  </si>
  <si>
    <t>34.08.280</t>
  </si>
  <si>
    <t>34.08.290</t>
  </si>
  <si>
    <t>34.08.300</t>
  </si>
  <si>
    <t>34.08.310</t>
  </si>
  <si>
    <t>34.08.320</t>
  </si>
  <si>
    <t>34.08.330</t>
  </si>
  <si>
    <t>34.08.340</t>
  </si>
  <si>
    <t>34.08.350</t>
  </si>
  <si>
    <t>34.08.360</t>
  </si>
  <si>
    <t>34.08.370</t>
  </si>
  <si>
    <t>34.08.380</t>
  </si>
  <si>
    <t>34.08.390</t>
  </si>
  <si>
    <t>34.08.400</t>
  </si>
  <si>
    <t>34.08.410</t>
  </si>
  <si>
    <t>34.08.420</t>
  </si>
  <si>
    <t>34.08.440</t>
  </si>
  <si>
    <t>34.08.450</t>
  </si>
  <si>
    <t>34.08.460</t>
  </si>
  <si>
    <t>34.08.470</t>
  </si>
  <si>
    <t>34.08.480</t>
  </si>
  <si>
    <t>34.08.490</t>
  </si>
  <si>
    <t>34.08.500</t>
  </si>
  <si>
    <t>34.08.510</t>
  </si>
  <si>
    <t>34.08.520</t>
  </si>
  <si>
    <t>34.08.530</t>
  </si>
  <si>
    <t>34.08.540</t>
  </si>
  <si>
    <t>34.08.550</t>
  </si>
  <si>
    <t>34.08.560</t>
  </si>
  <si>
    <t>34.08.570</t>
  </si>
  <si>
    <t>34.08.580</t>
  </si>
  <si>
    <t>34.08.590</t>
  </si>
  <si>
    <t>34.08.600</t>
  </si>
  <si>
    <t>34.11.060</t>
  </si>
  <si>
    <t>34.11.070</t>
  </si>
  <si>
    <t>34.11.080</t>
  </si>
  <si>
    <t>34.11.090</t>
  </si>
  <si>
    <t>34.11.100</t>
  </si>
  <si>
    <t>34.11.110</t>
  </si>
  <si>
    <t>34.11.120</t>
  </si>
  <si>
    <t>34.11.130</t>
  </si>
  <si>
    <t>34.11.140</t>
  </si>
  <si>
    <t>34.11.150</t>
  </si>
  <si>
    <t>34.11.160</t>
  </si>
  <si>
    <t>34.11.170</t>
  </si>
  <si>
    <t>34.11.180</t>
  </si>
  <si>
    <t>34.11.190</t>
  </si>
  <si>
    <t>34.11.200</t>
  </si>
  <si>
    <t>34.11.210</t>
  </si>
  <si>
    <t>34.11.220</t>
  </si>
  <si>
    <t>34.11.230</t>
  </si>
  <si>
    <t>34.11.240</t>
  </si>
  <si>
    <t>34.11.250</t>
  </si>
  <si>
    <t>34.11.260</t>
  </si>
  <si>
    <t>34.11.270</t>
  </si>
  <si>
    <t>34.11.280</t>
  </si>
  <si>
    <t>34.11.290</t>
  </si>
  <si>
    <t>34.11.300</t>
  </si>
  <si>
    <t>34.11.310</t>
  </si>
  <si>
    <t>34.11.320</t>
  </si>
  <si>
    <t>34.11.330</t>
  </si>
  <si>
    <t>34.11.340</t>
  </si>
  <si>
    <t>34.11.350</t>
  </si>
  <si>
    <t>34.11.360</t>
  </si>
  <si>
    <t>34.11.370</t>
  </si>
  <si>
    <t>34.11.380</t>
  </si>
  <si>
    <t>34.11.390</t>
  </si>
  <si>
    <t>34.11.400</t>
  </si>
  <si>
    <t>34.11.410</t>
  </si>
  <si>
    <t>34.11.420</t>
  </si>
  <si>
    <t>34.11.440</t>
  </si>
  <si>
    <t>34.11.450</t>
  </si>
  <si>
    <t>34.11.460</t>
  </si>
  <si>
    <t>34.11.470</t>
  </si>
  <si>
    <t>34.11.480</t>
  </si>
  <si>
    <t>34.11.490</t>
  </si>
  <si>
    <t>34.11.500</t>
  </si>
  <si>
    <t>34.11.510</t>
  </si>
  <si>
    <t>34.11.520</t>
  </si>
  <si>
    <t>34.11.530</t>
  </si>
  <si>
    <t>34.11.540</t>
  </si>
  <si>
    <t>34.11.550</t>
  </si>
  <si>
    <t>34.11.560</t>
  </si>
  <si>
    <t>34.11.570</t>
  </si>
  <si>
    <t>34.11.580</t>
  </si>
  <si>
    <t>34.11.590</t>
  </si>
  <si>
    <t>34.11.600</t>
  </si>
  <si>
    <t>34.14.060</t>
  </si>
  <si>
    <t>34.14.070</t>
  </si>
  <si>
    <t>34.14.080</t>
  </si>
  <si>
    <t>34.14.090</t>
  </si>
  <si>
    <t>34.14.100</t>
  </si>
  <si>
    <t>34.14.110</t>
  </si>
  <si>
    <t>34.14.120</t>
  </si>
  <si>
    <t>34.14.130</t>
  </si>
  <si>
    <t>34.14.140</t>
  </si>
  <si>
    <t>34.14.150</t>
  </si>
  <si>
    <t>34.14.160</t>
  </si>
  <si>
    <t>34.14.170</t>
  </si>
  <si>
    <t>34.14.180</t>
  </si>
  <si>
    <t>34.14.190</t>
  </si>
  <si>
    <t>34.14.200</t>
  </si>
  <si>
    <t>34.14.210</t>
  </si>
  <si>
    <t>34.14.220</t>
  </si>
  <si>
    <t>34.14.230</t>
  </si>
  <si>
    <t>34.14.240</t>
  </si>
  <si>
    <t>34.14.250</t>
  </si>
  <si>
    <t>34.14.260</t>
  </si>
  <si>
    <t>34.14.270</t>
  </si>
  <si>
    <t>34.14.280</t>
  </si>
  <si>
    <t>34.14.290</t>
  </si>
  <si>
    <t>34.14.300</t>
  </si>
  <si>
    <t>34.14.310</t>
  </si>
  <si>
    <t>34.14.320</t>
  </si>
  <si>
    <t>34.14.330</t>
  </si>
  <si>
    <t>34.14.340</t>
  </si>
  <si>
    <t>34.14.350</t>
  </si>
  <si>
    <t>34.14.360</t>
  </si>
  <si>
    <t>34.14.370</t>
  </si>
  <si>
    <t>34.14.380</t>
  </si>
  <si>
    <t>34.14.390</t>
  </si>
  <si>
    <t>34.14.400</t>
  </si>
  <si>
    <t>34.14.410</t>
  </si>
  <si>
    <t>34.14.420</t>
  </si>
  <si>
    <t>34.14.440</t>
  </si>
  <si>
    <t>34.14.450</t>
  </si>
  <si>
    <t>34.14.460</t>
  </si>
  <si>
    <t>34.14.470</t>
  </si>
  <si>
    <t>34.14.480</t>
  </si>
  <si>
    <t>34.14.490</t>
  </si>
  <si>
    <t>34.14.500</t>
  </si>
  <si>
    <t>34.14.510</t>
  </si>
  <si>
    <t>34.14.520</t>
  </si>
  <si>
    <t>34.14.530</t>
  </si>
  <si>
    <t>34.14.540</t>
  </si>
  <si>
    <t>34.14.550</t>
  </si>
  <si>
    <t>34.14.560</t>
  </si>
  <si>
    <t>34.14.570</t>
  </si>
  <si>
    <t>34.14.580</t>
  </si>
  <si>
    <t>34.14.590</t>
  </si>
  <si>
    <t>34.14.600</t>
  </si>
  <si>
    <t>34.19.060</t>
  </si>
  <si>
    <t>34.19.070</t>
  </si>
  <si>
    <t>34.19.080</t>
  </si>
  <si>
    <t>34.19.090</t>
  </si>
  <si>
    <t>34.19.100</t>
  </si>
  <si>
    <t>34.19.110</t>
  </si>
  <si>
    <t>34.19.120</t>
  </si>
  <si>
    <t>34.19.130</t>
  </si>
  <si>
    <t>34.19.140</t>
  </si>
  <si>
    <t>34.19.150</t>
  </si>
  <si>
    <t>34.19.160</t>
  </si>
  <si>
    <t>34.19.170</t>
  </si>
  <si>
    <t>34.19.180</t>
  </si>
  <si>
    <t>34.19.190</t>
  </si>
  <si>
    <t>34.19.200</t>
  </si>
  <si>
    <t>34.19.210</t>
  </si>
  <si>
    <t>34.19.220</t>
  </si>
  <si>
    <t>34.19.230</t>
  </si>
  <si>
    <t>34.19.240</t>
  </si>
  <si>
    <t>34.19.250</t>
  </si>
  <si>
    <t>34.19.260</t>
  </si>
  <si>
    <t>34.19.270</t>
  </si>
  <si>
    <t>34.19.280</t>
  </si>
  <si>
    <t>34.19.290</t>
  </si>
  <si>
    <t>34.19.300</t>
  </si>
  <si>
    <t>34.19.310</t>
  </si>
  <si>
    <t>34.19.320</t>
  </si>
  <si>
    <t>34.19.330</t>
  </si>
  <si>
    <t>34.19.340</t>
  </si>
  <si>
    <t>34.19.350</t>
  </si>
  <si>
    <t>34.19.360</t>
  </si>
  <si>
    <t>34.19.370</t>
  </si>
  <si>
    <t>34.19.380</t>
  </si>
  <si>
    <t>34.19.390</t>
  </si>
  <si>
    <t>34.19.400</t>
  </si>
  <si>
    <t>34.19.410</t>
  </si>
  <si>
    <t>34.19.420</t>
  </si>
  <si>
    <t>34.19.440</t>
  </si>
  <si>
    <t>34.19.450</t>
  </si>
  <si>
    <t>34.19.460</t>
  </si>
  <si>
    <t>34.19.470</t>
  </si>
  <si>
    <t>34.19.480</t>
  </si>
  <si>
    <t>34.19.490</t>
  </si>
  <si>
    <t>34.19.500</t>
  </si>
  <si>
    <t>34.19.510</t>
  </si>
  <si>
    <t>34.19.520</t>
  </si>
  <si>
    <t>34.19.530</t>
  </si>
  <si>
    <t>34.19.540</t>
  </si>
  <si>
    <t>34.19.550</t>
  </si>
  <si>
    <t>34.19.560</t>
  </si>
  <si>
    <t>34.19.570</t>
  </si>
  <si>
    <t>34.19.580</t>
  </si>
  <si>
    <t>34.19.590</t>
  </si>
  <si>
    <t>34.19.600</t>
  </si>
  <si>
    <t>20.08.090</t>
  </si>
  <si>
    <t>27.08.090</t>
  </si>
  <si>
    <t>34.08.090</t>
  </si>
  <si>
    <t>43.08.090</t>
  </si>
  <si>
    <t>Материал декоративной решётки</t>
  </si>
  <si>
    <t>Теплопроизводительность, Вт</t>
  </si>
  <si>
    <t>95/85/20 ΔT = 70</t>
  </si>
  <si>
    <t>Натуральный цвет</t>
  </si>
  <si>
    <t>Дерево натуральное</t>
  </si>
  <si>
    <t>Алюминий анодированный</t>
  </si>
  <si>
    <t>Золотой, чёрный, бронза(светлая/тёмная)</t>
  </si>
  <si>
    <t>Берёза, бук, дуб</t>
  </si>
  <si>
    <t>Орех, мербау</t>
  </si>
  <si>
    <t>Длина, мм</t>
  </si>
  <si>
    <t>75/65/20 ΔT = 50</t>
  </si>
  <si>
    <t>Медно-алюминиевый конвектор для встраивания в пол серии  "Golfstrеam " с естественной конвекцией</t>
  </si>
  <si>
    <t>Цена конвектора с решёткой шириной 200мм, высотой 80мм, руб. с НДС</t>
  </si>
  <si>
    <t>Цена конвектора с решёткой шириной 200мм, высотой 110мм, руб. с НДС</t>
  </si>
  <si>
    <t>Цена конвектора с решёткой шириной 200мм, высотой 140мм, руб. с НДС</t>
  </si>
  <si>
    <t>20.14.060</t>
  </si>
  <si>
    <t>20.14.070</t>
  </si>
  <si>
    <t>20.14.080</t>
  </si>
  <si>
    <t>20.14.090</t>
  </si>
  <si>
    <t>20.14.100</t>
  </si>
  <si>
    <t>20.14.110</t>
  </si>
  <si>
    <t>20.14.120</t>
  </si>
  <si>
    <t>20.14.130</t>
  </si>
  <si>
    <t>20.14.140</t>
  </si>
  <si>
    <t>20.14.150</t>
  </si>
  <si>
    <t>20.14.160</t>
  </si>
  <si>
    <t>20.14.170</t>
  </si>
  <si>
    <t>20.14.180</t>
  </si>
  <si>
    <t>20.14.190</t>
  </si>
  <si>
    <t>20.14.200</t>
  </si>
  <si>
    <t>20.14.210</t>
  </si>
  <si>
    <t>20.14.220</t>
  </si>
  <si>
    <t>20.14.230</t>
  </si>
  <si>
    <t>20.14.240</t>
  </si>
  <si>
    <t>20.14.250</t>
  </si>
  <si>
    <t>20.14.260</t>
  </si>
  <si>
    <t>20.14.270</t>
  </si>
  <si>
    <t>20.14.280</t>
  </si>
  <si>
    <t>20.14.290</t>
  </si>
  <si>
    <t>20.14.300</t>
  </si>
  <si>
    <t>20.14.310</t>
  </si>
  <si>
    <t>20.14.320</t>
  </si>
  <si>
    <t>20.14.330</t>
  </si>
  <si>
    <t>20.14.340</t>
  </si>
  <si>
    <t>20.14.350</t>
  </si>
  <si>
    <t>20.14.360</t>
  </si>
  <si>
    <t>20.14.370</t>
  </si>
  <si>
    <t>20.14.380</t>
  </si>
  <si>
    <t>20.14.390</t>
  </si>
  <si>
    <t>20.14.400</t>
  </si>
  <si>
    <t>20.14.410</t>
  </si>
  <si>
    <t>20.14.420</t>
  </si>
  <si>
    <t>20.14.430</t>
  </si>
  <si>
    <t>20.14.440</t>
  </si>
  <si>
    <t>20.14.450</t>
  </si>
  <si>
    <t>20.14.460</t>
  </si>
  <si>
    <t>20.14.470</t>
  </si>
  <si>
    <t>20.14.480</t>
  </si>
  <si>
    <t>20.14.490</t>
  </si>
  <si>
    <t>20.14.500</t>
  </si>
  <si>
    <t>20.14.510</t>
  </si>
  <si>
    <t>20.14.520</t>
  </si>
  <si>
    <t>20.14.530</t>
  </si>
  <si>
    <t>20.14.540</t>
  </si>
  <si>
    <t>20.14.550</t>
  </si>
  <si>
    <t>20.14.560</t>
  </si>
  <si>
    <t>20.14.570</t>
  </si>
  <si>
    <t>20.14.580</t>
  </si>
  <si>
    <t>20.14.590</t>
  </si>
  <si>
    <t>20.14.600</t>
  </si>
  <si>
    <t>20.19.060</t>
  </si>
  <si>
    <t>20.19.070</t>
  </si>
  <si>
    <t>20.19.080</t>
  </si>
  <si>
    <t>20.19.090</t>
  </si>
  <si>
    <t>20.19.100</t>
  </si>
  <si>
    <t>20.19.110</t>
  </si>
  <si>
    <t>20.19.120</t>
  </si>
  <si>
    <t>20.19.130</t>
  </si>
  <si>
    <t>20.19.140</t>
  </si>
  <si>
    <t>20.19.150</t>
  </si>
  <si>
    <t>20.19.160</t>
  </si>
  <si>
    <t>20.19.170</t>
  </si>
  <si>
    <t>20.19.180</t>
  </si>
  <si>
    <t>20.19.190</t>
  </si>
  <si>
    <t>20.19.200</t>
  </si>
  <si>
    <t>20.19.210</t>
  </si>
  <si>
    <t>20.19.220</t>
  </si>
  <si>
    <t>20.19.230</t>
  </si>
  <si>
    <t>20.19.240</t>
  </si>
  <si>
    <t>20.19.250</t>
  </si>
  <si>
    <t>20.19.260</t>
  </si>
  <si>
    <t>20.19.270</t>
  </si>
  <si>
    <t>20.19.280</t>
  </si>
  <si>
    <t>20.19.290</t>
  </si>
  <si>
    <t>20.19.300</t>
  </si>
  <si>
    <t>20.19.310</t>
  </si>
  <si>
    <t>20.19.320</t>
  </si>
  <si>
    <t>20.19.330</t>
  </si>
  <si>
    <t>20.19.340</t>
  </si>
  <si>
    <t>20.19.350</t>
  </si>
  <si>
    <t>20.19.360</t>
  </si>
  <si>
    <t>20.19.370</t>
  </si>
  <si>
    <t>20.19.380</t>
  </si>
  <si>
    <t>20.19.390</t>
  </si>
  <si>
    <t>20.19.400</t>
  </si>
  <si>
    <t>20.19.410</t>
  </si>
  <si>
    <t>20.19.420</t>
  </si>
  <si>
    <t>20.19.430</t>
  </si>
  <si>
    <t>20.19.440</t>
  </si>
  <si>
    <t>20.19.450</t>
  </si>
  <si>
    <t>20.19.460</t>
  </si>
  <si>
    <t>20.19.470</t>
  </si>
  <si>
    <t>20.19.480</t>
  </si>
  <si>
    <t>20.19.490</t>
  </si>
  <si>
    <t>20.19.500</t>
  </si>
  <si>
    <t>20.19.510</t>
  </si>
  <si>
    <t>20.19.520</t>
  </si>
  <si>
    <t>20.19.530</t>
  </si>
  <si>
    <t>20.19.540</t>
  </si>
  <si>
    <t>20.19.550</t>
  </si>
  <si>
    <t>20.19.560</t>
  </si>
  <si>
    <t>20.19.570</t>
  </si>
  <si>
    <t>20.19.580</t>
  </si>
  <si>
    <t>20.19.590</t>
  </si>
  <si>
    <t>20.19.600</t>
  </si>
  <si>
    <t>Цена конвектора с решёткой шириной 200мм, высотой 190мм, руб. с НДС</t>
  </si>
  <si>
    <t>Цена конвектора с решёткой шириной 240мм, высотой 80мм, руб. с НДС</t>
  </si>
  <si>
    <t>24.08.060</t>
  </si>
  <si>
    <t>24.08.070</t>
  </si>
  <si>
    <t>24.08.080</t>
  </si>
  <si>
    <t>24.08.090</t>
  </si>
  <si>
    <t>24.08.100</t>
  </si>
  <si>
    <t>24.08.110</t>
  </si>
  <si>
    <t>24.08.120</t>
  </si>
  <si>
    <t>24.08.130</t>
  </si>
  <si>
    <t>24.08.140</t>
  </si>
  <si>
    <t>24.08.150</t>
  </si>
  <si>
    <t>24.08.160</t>
  </si>
  <si>
    <t>24.08.170</t>
  </si>
  <si>
    <t>24.08.180</t>
  </si>
  <si>
    <t>24.08.190</t>
  </si>
  <si>
    <t>24.08.200</t>
  </si>
  <si>
    <t>24.08.210</t>
  </si>
  <si>
    <t>24.08.220</t>
  </si>
  <si>
    <t>24.08.230</t>
  </si>
  <si>
    <t>24.08.240</t>
  </si>
  <si>
    <t>24.08.250</t>
  </si>
  <si>
    <t>24.08.260</t>
  </si>
  <si>
    <t>24.08.270</t>
  </si>
  <si>
    <t>24.08.280</t>
  </si>
  <si>
    <t>24.08.290</t>
  </si>
  <si>
    <t>24.08.300</t>
  </si>
  <si>
    <t>24.08.310</t>
  </si>
  <si>
    <t>24.08.320</t>
  </si>
  <si>
    <t>24.08.330</t>
  </si>
  <si>
    <t>24.08.340</t>
  </si>
  <si>
    <t>24.08.350</t>
  </si>
  <si>
    <t>24.08.360</t>
  </si>
  <si>
    <t>24.08.370</t>
  </si>
  <si>
    <t>24.08.380</t>
  </si>
  <si>
    <t>24.08.390</t>
  </si>
  <si>
    <t>24.08.400</t>
  </si>
  <si>
    <t>24.08.410</t>
  </si>
  <si>
    <t>24.08.420</t>
  </si>
  <si>
    <t>24.08.430</t>
  </si>
  <si>
    <t>24.08.440</t>
  </si>
  <si>
    <t>24.08.450</t>
  </si>
  <si>
    <t>24.08.460</t>
  </si>
  <si>
    <t>24.08.470</t>
  </si>
  <si>
    <t>24.08.480</t>
  </si>
  <si>
    <t>24.08.490</t>
  </si>
  <si>
    <t>24.08.500</t>
  </si>
  <si>
    <t>24.08.510</t>
  </si>
  <si>
    <t>24.08.520</t>
  </si>
  <si>
    <t>24.08.530</t>
  </si>
  <si>
    <t>24.08.540</t>
  </si>
  <si>
    <t>24.08.550</t>
  </si>
  <si>
    <t>24.08.560</t>
  </si>
  <si>
    <t>24.08.570</t>
  </si>
  <si>
    <t>24.08.580</t>
  </si>
  <si>
    <t>24.08.590</t>
  </si>
  <si>
    <t>24.08.600</t>
  </si>
  <si>
    <t>Цена конвектора с решёткой шириной 240мм, высотой 110мм, руб. с НДС</t>
  </si>
  <si>
    <t>24.14.070</t>
  </si>
  <si>
    <t>24.11.060</t>
  </si>
  <si>
    <t>24.11.070</t>
  </si>
  <si>
    <t>24.11.080</t>
  </si>
  <si>
    <t>24.11.090</t>
  </si>
  <si>
    <t>24.11.100</t>
  </si>
  <si>
    <t>24.11.110</t>
  </si>
  <si>
    <t>24.11.120</t>
  </si>
  <si>
    <t>24.11.130</t>
  </si>
  <si>
    <t>24.11.140</t>
  </si>
  <si>
    <t>24.11.150</t>
  </si>
  <si>
    <t>24.11.160</t>
  </si>
  <si>
    <t>24.11.170</t>
  </si>
  <si>
    <t>24.11.180</t>
  </si>
  <si>
    <t>24.11.190</t>
  </si>
  <si>
    <t>24.11.200</t>
  </si>
  <si>
    <t>24.11.210</t>
  </si>
  <si>
    <t>24.11.220</t>
  </si>
  <si>
    <t>24.11.230</t>
  </si>
  <si>
    <t>24.11.240</t>
  </si>
  <si>
    <t>24.11.250</t>
  </si>
  <si>
    <t>24.11.260</t>
  </si>
  <si>
    <t>24.11.270</t>
  </si>
  <si>
    <t>24.11.280</t>
  </si>
  <si>
    <t>24.11.290</t>
  </si>
  <si>
    <t>24.11.300</t>
  </si>
  <si>
    <t>24.11.310</t>
  </si>
  <si>
    <t>24.11.320</t>
  </si>
  <si>
    <t>24.11.330</t>
  </si>
  <si>
    <t>24.11.340</t>
  </si>
  <si>
    <t>24.11.350</t>
  </si>
  <si>
    <t>24.11.360</t>
  </si>
  <si>
    <t>24.11.370</t>
  </si>
  <si>
    <t>24.11.380</t>
  </si>
  <si>
    <t>24.11.390</t>
  </si>
  <si>
    <t>24.11.400</t>
  </si>
  <si>
    <t>24.11.410</t>
  </si>
  <si>
    <t>24.11.420</t>
  </si>
  <si>
    <t>24.11.430</t>
  </si>
  <si>
    <t>24.11.440</t>
  </si>
  <si>
    <t>24.11.450</t>
  </si>
  <si>
    <t>24.11.460</t>
  </si>
  <si>
    <t>24.11.470</t>
  </si>
  <si>
    <t>24.11.480</t>
  </si>
  <si>
    <t>24.11.490</t>
  </si>
  <si>
    <t>24.11.500</t>
  </si>
  <si>
    <t>24.11.510</t>
  </si>
  <si>
    <t>24.11.520</t>
  </si>
  <si>
    <t>24.11.530</t>
  </si>
  <si>
    <t>24.11.540</t>
  </si>
  <si>
    <t>24.11.550</t>
  </si>
  <si>
    <t>24.11.560</t>
  </si>
  <si>
    <t>24.11.570</t>
  </si>
  <si>
    <t>24.11.580</t>
  </si>
  <si>
    <t>24.11.590</t>
  </si>
  <si>
    <t>24.11.600</t>
  </si>
  <si>
    <t>24.14.060</t>
  </si>
  <si>
    <t>24.14.080</t>
  </si>
  <si>
    <t>24.14.090</t>
  </si>
  <si>
    <t>24.14.100</t>
  </si>
  <si>
    <t>24.14.110</t>
  </si>
  <si>
    <t>24.14.120</t>
  </si>
  <si>
    <t>24.14.130</t>
  </si>
  <si>
    <t>24.14.140</t>
  </si>
  <si>
    <t>24.14.150</t>
  </si>
  <si>
    <t>24.14.160</t>
  </si>
  <si>
    <t>24.14.170</t>
  </si>
  <si>
    <t>24.14.180</t>
  </si>
  <si>
    <t>24.14.190</t>
  </si>
  <si>
    <t>24.14.200</t>
  </si>
  <si>
    <t>24.14.210</t>
  </si>
  <si>
    <t>24.14.220</t>
  </si>
  <si>
    <t>24.14.230</t>
  </si>
  <si>
    <t>24.14.240</t>
  </si>
  <si>
    <t>24.14.250</t>
  </si>
  <si>
    <t>24.14.260</t>
  </si>
  <si>
    <t>24.14.270</t>
  </si>
  <si>
    <t>24.14.280</t>
  </si>
  <si>
    <t>24.14.290</t>
  </si>
  <si>
    <t>24.14.300</t>
  </si>
  <si>
    <t>24.14.310</t>
  </si>
  <si>
    <t>24.14.320</t>
  </si>
  <si>
    <t>24.14.330</t>
  </si>
  <si>
    <t>24.14.340</t>
  </si>
  <si>
    <t>24.14.350</t>
  </si>
  <si>
    <t>24.14.360</t>
  </si>
  <si>
    <t>24.14.370</t>
  </si>
  <si>
    <t>24.14.380</t>
  </si>
  <si>
    <t>24.14.390</t>
  </si>
  <si>
    <t>24.14.400</t>
  </si>
  <si>
    <t>24.14.410</t>
  </si>
  <si>
    <t>24.14.420</t>
  </si>
  <si>
    <t>24.14.430</t>
  </si>
  <si>
    <t>24.14.440</t>
  </si>
  <si>
    <t>24.14.450</t>
  </si>
  <si>
    <t>24.14.460</t>
  </si>
  <si>
    <t>24.14.470</t>
  </si>
  <si>
    <t>24.14.480</t>
  </si>
  <si>
    <t>24.14.490</t>
  </si>
  <si>
    <t>24.14.500</t>
  </si>
  <si>
    <t>24.14.510</t>
  </si>
  <si>
    <t>24.14.520</t>
  </si>
  <si>
    <t>24.14.530</t>
  </si>
  <si>
    <t>24.14.540</t>
  </si>
  <si>
    <t>24.14.550</t>
  </si>
  <si>
    <t>24.14.560</t>
  </si>
  <si>
    <t>24.14.570</t>
  </si>
  <si>
    <t>24.14.580</t>
  </si>
  <si>
    <t>24.14.590</t>
  </si>
  <si>
    <t>24.14.600</t>
  </si>
  <si>
    <t>Цена конвектора с решёткой шириной 240мм, высотой 140мм, руб. с НДС</t>
  </si>
  <si>
    <t>Цена конвектора с решёткой шириной 240мм, высотой 190мм, руб. с НДС</t>
  </si>
  <si>
    <t>24.19.060</t>
  </si>
  <si>
    <t>24.19.070</t>
  </si>
  <si>
    <t>24.19.080</t>
  </si>
  <si>
    <t>24.19.090</t>
  </si>
  <si>
    <t>24.19.100</t>
  </si>
  <si>
    <t>24.19.110</t>
  </si>
  <si>
    <t>24.19.120</t>
  </si>
  <si>
    <t>24.19.130</t>
  </si>
  <si>
    <t>24.19.140</t>
  </si>
  <si>
    <t>24.19.150</t>
  </si>
  <si>
    <t>24.19.160</t>
  </si>
  <si>
    <t>24.19.170</t>
  </si>
  <si>
    <t>24.19.180</t>
  </si>
  <si>
    <t>24.19.190</t>
  </si>
  <si>
    <t>24.19.200</t>
  </si>
  <si>
    <t>24.19.210</t>
  </si>
  <si>
    <t>24.19.220</t>
  </si>
  <si>
    <t>24.19.230</t>
  </si>
  <si>
    <t>24.19.240</t>
  </si>
  <si>
    <t>24.19.250</t>
  </si>
  <si>
    <t>24.19.260</t>
  </si>
  <si>
    <t>24.19.270</t>
  </si>
  <si>
    <t>24.19.280</t>
  </si>
  <si>
    <t>24.19.290</t>
  </si>
  <si>
    <t>24.19.300</t>
  </si>
  <si>
    <t>24.19.310</t>
  </si>
  <si>
    <t>24.19.320</t>
  </si>
  <si>
    <t>24.19.330</t>
  </si>
  <si>
    <t>24.19.340</t>
  </si>
  <si>
    <t>24.19.350</t>
  </si>
  <si>
    <t>24.19.360</t>
  </si>
  <si>
    <t>24.19.370</t>
  </si>
  <si>
    <t>24.19.380</t>
  </si>
  <si>
    <t>24.19.390</t>
  </si>
  <si>
    <t>24.19.400</t>
  </si>
  <si>
    <t>24.19.410</t>
  </si>
  <si>
    <t>24.19.420</t>
  </si>
  <si>
    <t>24.19.430</t>
  </si>
  <si>
    <t>24.19.440</t>
  </si>
  <si>
    <t>24.19.450</t>
  </si>
  <si>
    <t>24.19.460</t>
  </si>
  <si>
    <t>24.19.470</t>
  </si>
  <si>
    <t>24.19.480</t>
  </si>
  <si>
    <t>24.19.490</t>
  </si>
  <si>
    <t>24.19.500</t>
  </si>
  <si>
    <t>24.19.510</t>
  </si>
  <si>
    <t>24.19.520</t>
  </si>
  <si>
    <t>24.19.530</t>
  </si>
  <si>
    <t>24.19.540</t>
  </si>
  <si>
    <t>24.19.550</t>
  </si>
  <si>
    <t>24.19.560</t>
  </si>
  <si>
    <t>24.19.570</t>
  </si>
  <si>
    <t>24.19.580</t>
  </si>
  <si>
    <t>24.19.590</t>
  </si>
  <si>
    <t>24.19.600</t>
  </si>
  <si>
    <t>Цена конвектора с решёткой шириной 270мм, высотой 80мм, руб. с НДС</t>
  </si>
  <si>
    <t>Цена конвектора с решёткой шириной 270мм, высотой 110мм, руб. с НДС</t>
  </si>
  <si>
    <t>Цена конвектора с решёткой шириной 270мм, высотой 140мм, руб. с НДС</t>
  </si>
  <si>
    <t>Цена конвектора с решёткой шириной 270мм, высотой 190мм, руб. с НДС</t>
  </si>
  <si>
    <t>Цена конвектора с решёткой шириной 340мм, высотой 80мм, руб. с НДС</t>
  </si>
  <si>
    <t>34.08.430</t>
  </si>
  <si>
    <t>Цена конвектора с решёткой шириной 340мм, высотой 140мм, руб. с НДС</t>
  </si>
  <si>
    <t>Цена конвектора с решёткой шириной 340мм, высотой 110мм, руб. с НДС</t>
  </si>
  <si>
    <t>34.11.430</t>
  </si>
  <si>
    <t>34.14.430</t>
  </si>
  <si>
    <t>Цена конвектора с решёткой шириной 340мм, высотой 190мм, руб. с НДС</t>
  </si>
  <si>
    <t>34.19.430</t>
  </si>
  <si>
    <t>Цена конвектора с решёткой шириной 430мм, высотой 80мм, руб. с НДС</t>
  </si>
  <si>
    <t>Цена конвектора с решёткой шириной 430мм, высотой 190мм, руб. с НДС</t>
  </si>
  <si>
    <t>Цена конвектора с решёткой шириной 430мм, высотой 140мм, руб. с НДС</t>
  </si>
  <si>
    <t>Цена конвектора с решёткой шириной 430мм, высотой 110мм, руб. с НДС</t>
  </si>
  <si>
    <t>Наценка на конвекторы  серии КРК, КРКД длиной от 2800 по 6000 мм. с заданным радиусом (радиус по средней линии прибора от 1300мм)    + 34 000 руб. к цене конвектора.</t>
  </si>
  <si>
    <t>Наценка на конвекторы  серии КРК, КРКД длиной от 600 по 2700 мм. с заданным радиусом (радиус по средней линии прибора от 1300мм)    + 17 000 руб. к цене конвектора.</t>
  </si>
  <si>
    <t>Ширина конвектора, мм</t>
  </si>
  <si>
    <t>Крышка защитная для защиты конвектора с решеткой                                                 Цена за 1 п.м., руб.</t>
  </si>
  <si>
    <t>Крышка защитная усиленная для защиты конвектора без решетки, допустимая нагрузка до 100 кг/м2                                                                             Цена за 1 п.м., руб.</t>
  </si>
  <si>
    <t>Конвектор в проходном исполнении(КРКП) +1500 рублей к цене в концевом исполнении (КРК)</t>
  </si>
  <si>
    <t xml:space="preserve">Термоклапан Герц (Herz) TS-V проходной, арт. 17723 67. Для прямого подключения. </t>
  </si>
  <si>
    <t>Дополнительная запорно- регулирующая арматура:</t>
  </si>
  <si>
    <t xml:space="preserve">Тип </t>
  </si>
  <si>
    <t>Цена (руб с НДС ) соединительного элемента с решеткой:</t>
  </si>
  <si>
    <t>Алюминий (натуральный цвет)</t>
  </si>
  <si>
    <t>Алюминий (золото,черный, бронза)</t>
  </si>
  <si>
    <t>Дерево (дуб,бук,береза)</t>
  </si>
  <si>
    <t>Дерево (мербау, орех)</t>
  </si>
  <si>
    <t>КРК/КВК</t>
  </si>
  <si>
    <t>Стоимость конвектора с корпусом из нержавеющей стали +25% к цене прибора</t>
  </si>
  <si>
    <t>90/70/20 ΔT = 60</t>
  </si>
  <si>
    <r>
      <t xml:space="preserve">Конструкция конвектора «Гольфстрим» </t>
    </r>
    <r>
      <rPr>
        <sz val="9"/>
        <rFont val="Arial"/>
        <family val="2"/>
        <charset val="204"/>
      </rPr>
      <t>представляет собой стойкий к коррозии теплообменник, состоящий из медной трубы и алюминиевых пластин оребрения.  Конвектор серии КРКД состоит из двух медно-алюминиевых теплообменников, состоящих из медной трубы и алюминиевых пластин оребрения. Короб  из оцинкованной стали окрашен методом порошкового напыления. Сверху конвектор закрыт декоративной решеткой, выполненной из дерева, алюминия или стали. Возможно изготовление конвектора под заданный радиус. Конвектор укомплектован клапаном воздухоудаления.</t>
    </r>
  </si>
  <si>
    <t>Медно-алюминиевый конвектор для встраивания в пол серии «Гольфстрим» с естественной конвекцией</t>
  </si>
  <si>
    <t>Медно-алюминиевый конвектор для встраивания в пол серии  «Гольфстрим» с естественной конвекцией</t>
  </si>
  <si>
    <t xml:space="preserve">Медно-алюминиевые конвекторы для встраивания в пол серии  "Гольфстрим" с естественной конвекцией </t>
  </si>
  <si>
    <t>Цены указаны для конвектора с корпусом из оцинкованной стали окрашенного в Ral 9005</t>
  </si>
  <si>
    <t>Цена конвектора с решёткой шириной 200мм, высотой 70мм, руб. с НДС</t>
  </si>
  <si>
    <r>
      <t xml:space="preserve">Рулонная алюминивая решётка на </t>
    </r>
    <r>
      <rPr>
        <b/>
        <sz val="14"/>
        <rFont val="Arial"/>
        <family val="2"/>
        <charset val="204"/>
      </rPr>
      <t>полимерной основе</t>
    </r>
  </si>
  <si>
    <r>
      <t>95/85/20° ΔT = 70</t>
    </r>
    <r>
      <rPr>
        <b/>
        <sz val="10"/>
        <rFont val="Calibri"/>
        <family val="2"/>
        <charset val="204"/>
      </rPr>
      <t>°</t>
    </r>
  </si>
  <si>
    <t>90/70/20° ΔT = 60°</t>
  </si>
  <si>
    <t>75/65/20° ΔT = 50°</t>
  </si>
  <si>
    <t>Текстурированный алюминий</t>
  </si>
  <si>
    <t>Бук, сосна, дуб деревенский, дуб морёный, орех</t>
  </si>
  <si>
    <t>20.07.060</t>
  </si>
  <si>
    <t>20.07.070</t>
  </si>
  <si>
    <t>20.07.080</t>
  </si>
  <si>
    <t>20.07.090</t>
  </si>
  <si>
    <t>20.07.100</t>
  </si>
  <si>
    <t>20.07.110</t>
  </si>
  <si>
    <t>20.07.120</t>
  </si>
  <si>
    <t>20.07.130</t>
  </si>
  <si>
    <t>20.07.140</t>
  </si>
  <si>
    <t>20.07.150</t>
  </si>
  <si>
    <t>20.07.160</t>
  </si>
  <si>
    <t>20.07.170</t>
  </si>
  <si>
    <t>20.07.180</t>
  </si>
  <si>
    <t>20.07.190</t>
  </si>
  <si>
    <t>20.07.200</t>
  </si>
  <si>
    <t>20.07.210</t>
  </si>
  <si>
    <t>20.07.220</t>
  </si>
  <si>
    <t>20.07.230</t>
  </si>
  <si>
    <t>20.07.240</t>
  </si>
  <si>
    <t>20.07.250</t>
  </si>
  <si>
    <t>20.07.260</t>
  </si>
  <si>
    <t>20.07.270</t>
  </si>
  <si>
    <t>20.07.280</t>
  </si>
  <si>
    <t>20.07.290</t>
  </si>
  <si>
    <t>20.07.300</t>
  </si>
  <si>
    <t>20.07.310</t>
  </si>
  <si>
    <t>20.07.320</t>
  </si>
  <si>
    <t>20.07.330</t>
  </si>
  <si>
    <t>20.07.340</t>
  </si>
  <si>
    <t>20.07.350</t>
  </si>
  <si>
    <t>20.07.360</t>
  </si>
  <si>
    <t>20.07.370</t>
  </si>
  <si>
    <t>20.07.380</t>
  </si>
  <si>
    <t>20.07.390</t>
  </si>
  <si>
    <t>20.07.400</t>
  </si>
  <si>
    <t>20.07.410</t>
  </si>
  <si>
    <t>20.07.420</t>
  </si>
  <si>
    <t>20.07.430</t>
  </si>
  <si>
    <t>20.07.440</t>
  </si>
  <si>
    <t>20.07.450</t>
  </si>
  <si>
    <t>20.07.460</t>
  </si>
  <si>
    <t>20.07.470</t>
  </si>
  <si>
    <t>20.07.480</t>
  </si>
  <si>
    <t>20.07.490</t>
  </si>
  <si>
    <t>20.07.500</t>
  </si>
  <si>
    <t>20.07.510</t>
  </si>
  <si>
    <t>20.07.520</t>
  </si>
  <si>
    <t>20.07.530</t>
  </si>
  <si>
    <t>20.07.540</t>
  </si>
  <si>
    <t>20.07.550</t>
  </si>
  <si>
    <t>20.07.560</t>
  </si>
  <si>
    <t>20.07.570</t>
  </si>
  <si>
    <t>20.07.580</t>
  </si>
  <si>
    <t>20.07.590</t>
  </si>
  <si>
    <t>20.07.600</t>
  </si>
  <si>
    <t>Цены указаны для конвектора с корпусом из оцинкованной стали окрашенного в Ral9005</t>
  </si>
  <si>
    <t>Цена конвектора с решёткой шириной 430мм, высотой 70мм, руб. с НДС</t>
  </si>
  <si>
    <t>43.07.060</t>
  </si>
  <si>
    <t>43.07.070</t>
  </si>
  <si>
    <t>43.07.080</t>
  </si>
  <si>
    <t>43.07.090</t>
  </si>
  <si>
    <t>43.07.100</t>
  </si>
  <si>
    <t>43.07.110</t>
  </si>
  <si>
    <t>43.07.120</t>
  </si>
  <si>
    <t>43.07.130</t>
  </si>
  <si>
    <t>43.07.140</t>
  </si>
  <si>
    <t>43.07.150</t>
  </si>
  <si>
    <t>43.07.160</t>
  </si>
  <si>
    <t>43.07.170</t>
  </si>
  <si>
    <t>43.07.180</t>
  </si>
  <si>
    <t>43.07.190</t>
  </si>
  <si>
    <t>43.07.200</t>
  </si>
  <si>
    <t>43.07.210</t>
  </si>
  <si>
    <t>43.07.220</t>
  </si>
  <si>
    <t>43.07.230</t>
  </si>
  <si>
    <t>43.07.240</t>
  </si>
  <si>
    <t>43.07.250</t>
  </si>
  <si>
    <t>43.07.260</t>
  </si>
  <si>
    <t>43.07.270</t>
  </si>
  <si>
    <t>43.07.280</t>
  </si>
  <si>
    <t>43.07.290</t>
  </si>
  <si>
    <t>43.07.300</t>
  </si>
  <si>
    <t>43.07.310</t>
  </si>
  <si>
    <t>43.07.320</t>
  </si>
  <si>
    <t>43.07.330</t>
  </si>
  <si>
    <t>43.07.340</t>
  </si>
  <si>
    <t>43.07.350</t>
  </si>
  <si>
    <t>43.07.360</t>
  </si>
  <si>
    <t>43.07.370</t>
  </si>
  <si>
    <t>43.07.380</t>
  </si>
  <si>
    <t>43.07.390</t>
  </si>
  <si>
    <t>43.07.400</t>
  </si>
  <si>
    <t>43.07.410</t>
  </si>
  <si>
    <t>43.07.420</t>
  </si>
  <si>
    <t>43.07.430</t>
  </si>
  <si>
    <t>43.07.440</t>
  </si>
  <si>
    <t>43.07.450</t>
  </si>
  <si>
    <t>43.07.460</t>
  </si>
  <si>
    <t>43.07.470</t>
  </si>
  <si>
    <t>43.07.480</t>
  </si>
  <si>
    <t>43.07.490</t>
  </si>
  <si>
    <t>43.07.500</t>
  </si>
  <si>
    <t>43.07.510</t>
  </si>
  <si>
    <t>43.07.520</t>
  </si>
  <si>
    <t>43.07.530</t>
  </si>
  <si>
    <t>43.07.540</t>
  </si>
  <si>
    <t>43.07.550</t>
  </si>
  <si>
    <t>43.07.560</t>
  </si>
  <si>
    <t>43.07.570</t>
  </si>
  <si>
    <t>43.07.580</t>
  </si>
  <si>
    <t>43.07.590</t>
  </si>
  <si>
    <t>43.07.600</t>
  </si>
  <si>
    <t>Сервопривод Герц (Herz) NO230 B  арт. 1 7708 24</t>
  </si>
  <si>
    <t xml:space="preserve">     Сталь секционная</t>
  </si>
  <si>
    <t>Алюминий анодированный, рулонное/продольное исполнение на пружине или полимерной основе</t>
  </si>
  <si>
    <t>Алюминий на полимерной основе, текстурированный</t>
  </si>
  <si>
    <t>Дерево натуральное, рулонное исполнение на пружине</t>
  </si>
  <si>
    <t>Окрашенная Ral 9006, 9016, 9005</t>
  </si>
  <si>
    <t>Термостатическая головка Herz De Luxe, хромированная</t>
  </si>
  <si>
    <t xml:space="preserve">Термостатическая головка Herz De Luxe, цвет черный матовый </t>
  </si>
  <si>
    <t>Цена конвектора с решёткой шириной 370мм, высотой 80мм, руб. с НДС</t>
  </si>
  <si>
    <t>37.08.060</t>
  </si>
  <si>
    <t>37.08.070</t>
  </si>
  <si>
    <t>37.08.080</t>
  </si>
  <si>
    <t>37.08.090</t>
  </si>
  <si>
    <t>37.08.100</t>
  </si>
  <si>
    <t>37.08.110</t>
  </si>
  <si>
    <t>37.08.120</t>
  </si>
  <si>
    <t>37.08.130</t>
  </si>
  <si>
    <t>37.08.140</t>
  </si>
  <si>
    <t>37.08.150</t>
  </si>
  <si>
    <t>37.08.160</t>
  </si>
  <si>
    <t>37.08.170</t>
  </si>
  <si>
    <t>37.08.180</t>
  </si>
  <si>
    <t>37.08.190</t>
  </si>
  <si>
    <t>37.08.200</t>
  </si>
  <si>
    <t>37.08.210</t>
  </si>
  <si>
    <t>37.08.220</t>
  </si>
  <si>
    <t>37.08.230</t>
  </si>
  <si>
    <t>37.08.240</t>
  </si>
  <si>
    <t>37.08.250</t>
  </si>
  <si>
    <t>37.08.260</t>
  </si>
  <si>
    <t>37.08.270</t>
  </si>
  <si>
    <t>37.08.280</t>
  </si>
  <si>
    <t>37.08.290</t>
  </si>
  <si>
    <t>37.08.300</t>
  </si>
  <si>
    <t>37.08.310</t>
  </si>
  <si>
    <t>37.08.320</t>
  </si>
  <si>
    <t>37.08.330</t>
  </si>
  <si>
    <t>37.08.340</t>
  </si>
  <si>
    <t>37.08.350</t>
  </si>
  <si>
    <t>37.08.360</t>
  </si>
  <si>
    <t>37.08.370</t>
  </si>
  <si>
    <t>37.08.380</t>
  </si>
  <si>
    <t>37.08.390</t>
  </si>
  <si>
    <t>37.08.400</t>
  </si>
  <si>
    <t>37.08.410</t>
  </si>
  <si>
    <t>37.08.420</t>
  </si>
  <si>
    <t>37.08.430</t>
  </si>
  <si>
    <t>37.08.440</t>
  </si>
  <si>
    <t>37.08.450</t>
  </si>
  <si>
    <t>37.08.460</t>
  </si>
  <si>
    <t>37.08.470</t>
  </si>
  <si>
    <t>37.08.480</t>
  </si>
  <si>
    <t>37.08.490</t>
  </si>
  <si>
    <t>37.08.500</t>
  </si>
  <si>
    <t>37.08.510</t>
  </si>
  <si>
    <t>37.08.520</t>
  </si>
  <si>
    <t>37.08.530</t>
  </si>
  <si>
    <t>37.08.540</t>
  </si>
  <si>
    <t>37.08.550</t>
  </si>
  <si>
    <t>37.08.560</t>
  </si>
  <si>
    <t>37.08.570</t>
  </si>
  <si>
    <t>37.08.580</t>
  </si>
  <si>
    <t>37.08.590</t>
  </si>
  <si>
    <t>37.08.600</t>
  </si>
  <si>
    <t>Цена конвектора с решёткой шириной 370мм, высотой 110мм, руб. с НДС</t>
  </si>
  <si>
    <t>37.11.060</t>
  </si>
  <si>
    <t>37.11.070</t>
  </si>
  <si>
    <t>37.11.080</t>
  </si>
  <si>
    <t>37.11.090</t>
  </si>
  <si>
    <t>37.11.100</t>
  </si>
  <si>
    <t>37.11.110</t>
  </si>
  <si>
    <t>37.11.120</t>
  </si>
  <si>
    <t>37.11.130</t>
  </si>
  <si>
    <t>37.11.140</t>
  </si>
  <si>
    <t>37.11.150</t>
  </si>
  <si>
    <t>37.11.160</t>
  </si>
  <si>
    <t>37.11.170</t>
  </si>
  <si>
    <t>37.11.180</t>
  </si>
  <si>
    <t>37.11.190</t>
  </si>
  <si>
    <t>37.11.200</t>
  </si>
  <si>
    <t>37.11.210</t>
  </si>
  <si>
    <t>37.11.220</t>
  </si>
  <si>
    <t>37.11.230</t>
  </si>
  <si>
    <t>37.11.240</t>
  </si>
  <si>
    <t>37.11.250</t>
  </si>
  <si>
    <t>37.11.260</t>
  </si>
  <si>
    <t>37.11.270</t>
  </si>
  <si>
    <t>37.11.280</t>
  </si>
  <si>
    <t>37.11.290</t>
  </si>
  <si>
    <t>37.11.300</t>
  </si>
  <si>
    <t>37.11.310</t>
  </si>
  <si>
    <t>37.11.320</t>
  </si>
  <si>
    <t>37.11.330</t>
  </si>
  <si>
    <t>37.11.340</t>
  </si>
  <si>
    <t>37.11.350</t>
  </si>
  <si>
    <t>37.11.360</t>
  </si>
  <si>
    <t>37.11.370</t>
  </si>
  <si>
    <t>37.11.380</t>
  </si>
  <si>
    <t>37.11.390</t>
  </si>
  <si>
    <t>37.11.400</t>
  </si>
  <si>
    <t>37.11.410</t>
  </si>
  <si>
    <t>37.11.420</t>
  </si>
  <si>
    <t>37.11.430</t>
  </si>
  <si>
    <t>37.11.440</t>
  </si>
  <si>
    <t>37.11.450</t>
  </si>
  <si>
    <t>37.11.460</t>
  </si>
  <si>
    <t>37.11.470</t>
  </si>
  <si>
    <t>37.11.480</t>
  </si>
  <si>
    <t>37.11.490</t>
  </si>
  <si>
    <t>37.11.500</t>
  </si>
  <si>
    <t>37.11.510</t>
  </si>
  <si>
    <t>37.11.520</t>
  </si>
  <si>
    <t>37.11.530</t>
  </si>
  <si>
    <t>37.11.540</t>
  </si>
  <si>
    <t>37.11.550</t>
  </si>
  <si>
    <t>37.11.560</t>
  </si>
  <si>
    <t>37.11.570</t>
  </si>
  <si>
    <t>37.11.580</t>
  </si>
  <si>
    <t>37.11.590</t>
  </si>
  <si>
    <t>37.11.600</t>
  </si>
  <si>
    <t>Цена конвектора с решёткой шириной 370мм, высотой 140мм, руб. с НДС</t>
  </si>
  <si>
    <t>37.14.060</t>
  </si>
  <si>
    <t>37.14.070</t>
  </si>
  <si>
    <t>37.14.080</t>
  </si>
  <si>
    <t>37.14.090</t>
  </si>
  <si>
    <t>37.14.100</t>
  </si>
  <si>
    <t>37.14.110</t>
  </si>
  <si>
    <t>37.14.120</t>
  </si>
  <si>
    <t>37.14.130</t>
  </si>
  <si>
    <t>37.14.140</t>
  </si>
  <si>
    <t>37.14.150</t>
  </si>
  <si>
    <t>37.14.160</t>
  </si>
  <si>
    <t>37.14.170</t>
  </si>
  <si>
    <t>37.14.180</t>
  </si>
  <si>
    <t>37.14.190</t>
  </si>
  <si>
    <t>37.14.200</t>
  </si>
  <si>
    <t>37.14.210</t>
  </si>
  <si>
    <t>37.14.220</t>
  </si>
  <si>
    <t>37.14.230</t>
  </si>
  <si>
    <t>37.14.240</t>
  </si>
  <si>
    <t>37.14.250</t>
  </si>
  <si>
    <t>37.14.260</t>
  </si>
  <si>
    <t>37.14.270</t>
  </si>
  <si>
    <t>37.14.280</t>
  </si>
  <si>
    <t>37.14.290</t>
  </si>
  <si>
    <t>37.14.300</t>
  </si>
  <si>
    <t>37.14.310</t>
  </si>
  <si>
    <t>37.14.320</t>
  </si>
  <si>
    <t>37.14.330</t>
  </si>
  <si>
    <t>37.14.340</t>
  </si>
  <si>
    <t>37.14.350</t>
  </si>
  <si>
    <t>37.14.360</t>
  </si>
  <si>
    <t>37.14.370</t>
  </si>
  <si>
    <t>37.14.380</t>
  </si>
  <si>
    <t>37.14.390</t>
  </si>
  <si>
    <t>37.14.400</t>
  </si>
  <si>
    <t>37.14.410</t>
  </si>
  <si>
    <t>37.14.420</t>
  </si>
  <si>
    <t>37.14.430</t>
  </si>
  <si>
    <t>37.14.440</t>
  </si>
  <si>
    <t>37.14.450</t>
  </si>
  <si>
    <t>37.14.460</t>
  </si>
  <si>
    <t>37.14.470</t>
  </si>
  <si>
    <t>37.14.480</t>
  </si>
  <si>
    <t>37.14.490</t>
  </si>
  <si>
    <t>37.14.500</t>
  </si>
  <si>
    <t>37.14.510</t>
  </si>
  <si>
    <t>37.14.520</t>
  </si>
  <si>
    <t>37.14.530</t>
  </si>
  <si>
    <t>37.14.540</t>
  </si>
  <si>
    <t>37.14.550</t>
  </si>
  <si>
    <t>37.14.560</t>
  </si>
  <si>
    <t>37.14.570</t>
  </si>
  <si>
    <t>37.14.580</t>
  </si>
  <si>
    <t>37.14.590</t>
  </si>
  <si>
    <t>37.14.600</t>
  </si>
  <si>
    <t>Цена конвектора с решёткой шириной 370мм, высотой 190мм, руб. с НДС</t>
  </si>
  <si>
    <t>37.19.060</t>
  </si>
  <si>
    <t>37.19.070</t>
  </si>
  <si>
    <t>37.19.080</t>
  </si>
  <si>
    <t>37.19.090</t>
  </si>
  <si>
    <t>37.19.100</t>
  </si>
  <si>
    <t>37.19.110</t>
  </si>
  <si>
    <t>37.19.120</t>
  </si>
  <si>
    <t>37.19.130</t>
  </si>
  <si>
    <t>37.19.140</t>
  </si>
  <si>
    <t>37.19.150</t>
  </si>
  <si>
    <t>37.19.160</t>
  </si>
  <si>
    <t>37.19.170</t>
  </si>
  <si>
    <t>37.19.180</t>
  </si>
  <si>
    <t>37.19.190</t>
  </si>
  <si>
    <t>37.19.200</t>
  </si>
  <si>
    <t>37.19.210</t>
  </si>
  <si>
    <t>37.19.220</t>
  </si>
  <si>
    <t>37.19.230</t>
  </si>
  <si>
    <t>37.19.240</t>
  </si>
  <si>
    <t>37.19.250</t>
  </si>
  <si>
    <t>37.19.260</t>
  </si>
  <si>
    <t>37.19.270</t>
  </si>
  <si>
    <t>37.19.280</t>
  </si>
  <si>
    <t>37.19.290</t>
  </si>
  <si>
    <t>37.19.300</t>
  </si>
  <si>
    <t>37.19.310</t>
  </si>
  <si>
    <t>37.19.320</t>
  </si>
  <si>
    <t>37.19.330</t>
  </si>
  <si>
    <t>37.19.340</t>
  </si>
  <si>
    <t>37.19.350</t>
  </si>
  <si>
    <t>37.19.360</t>
  </si>
  <si>
    <t>37.19.370</t>
  </si>
  <si>
    <t>37.19.380</t>
  </si>
  <si>
    <t>37.19.390</t>
  </si>
  <si>
    <t>37.19.400</t>
  </si>
  <si>
    <t>37.19.410</t>
  </si>
  <si>
    <t>37.19.420</t>
  </si>
  <si>
    <t>37.19.430</t>
  </si>
  <si>
    <t>37.19.440</t>
  </si>
  <si>
    <t>37.19.450</t>
  </si>
  <si>
    <t>37.19.460</t>
  </si>
  <si>
    <t>37.19.470</t>
  </si>
  <si>
    <t>37.19.480</t>
  </si>
  <si>
    <t>37.19.490</t>
  </si>
  <si>
    <t>37.19.500</t>
  </si>
  <si>
    <t>37.19.510</t>
  </si>
  <si>
    <t>37.19.520</t>
  </si>
  <si>
    <t>37.19.530</t>
  </si>
  <si>
    <t>37.19.540</t>
  </si>
  <si>
    <t>37.19.550</t>
  </si>
  <si>
    <t>37.19.560</t>
  </si>
  <si>
    <t>37.19.570</t>
  </si>
  <si>
    <t>37.19.580</t>
  </si>
  <si>
    <t>37.19.590</t>
  </si>
  <si>
    <t>37.19.600</t>
  </si>
  <si>
    <t xml:space="preserve">www.внутрипольный-конвектор.рф </t>
  </si>
  <si>
    <t>info@6698699.ru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</si>
</sst>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2" x14ac:knownFonts="1">
    <font>
      <sz val="10"/>
      <name val="Arial Cyr"/>
      <charset val="204"/>
    </font>
    <font>
      <u/>
      <sz val="10"/>
      <color indexed="12"/>
      <name val="Arial Cyr"/>
      <charset val="204"/>
    </font>
    <font>
      <b/>
      <sz val="9"/>
      <name val="Arial"/>
      <family val="2"/>
      <charset val="204"/>
    </font>
    <font>
      <sz val="9"/>
      <name val="Arial"/>
      <family val="2"/>
      <charset val="204"/>
    </font>
    <font>
      <sz val="8"/>
      <name val="Arial"/>
      <family val="2"/>
      <charset val="204"/>
    </font>
    <font>
      <sz val="10"/>
      <name val="Arial"/>
      <family val="2"/>
      <charset val="204"/>
    </font>
    <font>
      <sz val="7"/>
      <name val="Arial"/>
      <family val="2"/>
      <charset val="204"/>
    </font>
    <font>
      <b/>
      <sz val="8"/>
      <name val="Arial"/>
      <family val="2"/>
      <charset val="204"/>
    </font>
    <font>
      <sz val="8"/>
      <name val="Arial Cyr"/>
      <charset val="204"/>
    </font>
    <font>
      <b/>
      <sz val="10"/>
      <name val="Arial Cyr"/>
      <charset val="204"/>
    </font>
    <font>
      <sz val="10"/>
      <name val="Arial Cyr"/>
      <charset val="204"/>
    </font>
    <font>
      <sz val="8"/>
      <color indexed="8"/>
      <name val="Arial"/>
      <family val="2"/>
      <charset val="204"/>
    </font>
    <font>
      <sz val="10"/>
      <color indexed="8"/>
      <name val="Arial Cyr"/>
      <charset val="204"/>
    </font>
    <font>
      <b/>
      <sz val="10"/>
      <color indexed="8"/>
      <name val="Arial"/>
      <family val="2"/>
      <charset val="204"/>
    </font>
    <font>
      <b/>
      <sz val="8"/>
      <color indexed="8"/>
      <name val="Arial"/>
      <family val="2"/>
      <charset val="204"/>
    </font>
    <font>
      <b/>
      <sz val="8"/>
      <color indexed="8"/>
      <name val="Arial Cyr"/>
      <charset val="204"/>
    </font>
    <font>
      <b/>
      <sz val="11"/>
      <name val="Arial"/>
      <family val="2"/>
      <charset val="204"/>
    </font>
    <font>
      <b/>
      <sz val="10"/>
      <name val="Arial"/>
      <family val="2"/>
      <charset val="204"/>
    </font>
    <font>
      <b/>
      <sz val="11"/>
      <name val="Arial Cyr"/>
      <charset val="204"/>
    </font>
    <font>
      <b/>
      <u/>
      <sz val="12"/>
      <color indexed="12"/>
      <name val="Arial Cyr"/>
      <charset val="204"/>
    </font>
    <font>
      <b/>
      <sz val="12"/>
      <name val="Arial Cyr"/>
      <charset val="204"/>
    </font>
    <font>
      <b/>
      <sz val="14"/>
      <name val="Arial"/>
      <family val="2"/>
      <charset val="204"/>
    </font>
    <font>
      <b/>
      <sz val="10"/>
      <name val="Calibri"/>
      <family val="2"/>
      <charset val="204"/>
    </font>
    <font>
      <b/>
      <sz val="8"/>
      <name val="Arial Cyr"/>
      <charset val="204"/>
    </font>
    <font>
      <b/>
      <u/>
      <sz val="12"/>
      <name val="Arial Cyr"/>
      <charset val="204"/>
    </font>
    <font>
      <sz val="11"/>
      <color theme="1"/>
      <name val="Calibri"/>
      <family val="2"/>
      <charset val="204"/>
      <scheme val="minor"/>
    </font>
    <font>
      <b/>
      <sz val="8"/>
      <color theme="1"/>
      <name val="Arial"/>
      <family val="2"/>
      <charset val="204"/>
    </font>
    <font>
      <sz val="8"/>
      <color theme="1"/>
      <name val="Arial"/>
      <family val="2"/>
      <charset val="204"/>
    </font>
    <font>
      <sz val="8"/>
      <color rgb="FFFF0000"/>
      <name val="Arial"/>
      <family val="2"/>
      <charset val="204"/>
    </font>
    <font>
      <sz val="11"/>
      <name val="Calibri"/>
      <family val="2"/>
      <charset val="204"/>
      <scheme val="minor"/>
    </font>
    <font>
      <sz val="11"/>
      <name val="Calibri"/>
      <family val="2"/>
      <scheme val="minor"/>
    </font>
    <font>
      <b/>
      <sz val="10"/>
      <color indexed="12"/>
      <name val="Arial Cyr"/>
      <charset val="204"/>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s>
  <borders count="65">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rgb="FF000000"/>
      </bottom>
      <diagonal/>
    </border>
  </borders>
  <cellStyleXfs count="3">
    <xf numFmtId="0" fontId="0" fillId="0" borderId="0"/>
    <xf numFmtId="0" fontId="1" fillId="0" borderId="0" applyNumberFormat="0" applyFill="0" applyBorder="0" applyAlignment="0" applyProtection="0">
      <alignment vertical="top"/>
      <protection locked="0"/>
    </xf>
    <xf numFmtId="0" fontId="25" fillId="0" borderId="0"/>
  </cellStyleXfs>
  <cellXfs count="309">
    <xf numFmtId="0" fontId="0" fillId="0" borderId="0" xfId="0"/>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xf numFmtId="0" fontId="3" fillId="0" borderId="0" xfId="0" applyFont="1" applyFill="1" applyBorder="1" applyAlignment="1">
      <alignment horizontal="left" vertical="center" wrapText="1"/>
    </xf>
    <xf numFmtId="0" fontId="5" fillId="0" borderId="0" xfId="0" applyFont="1" applyFill="1"/>
    <xf numFmtId="0" fontId="4" fillId="0" borderId="0" xfId="0" applyFont="1" applyFill="1"/>
    <xf numFmtId="0" fontId="4"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vertical="center"/>
    </xf>
    <xf numFmtId="0" fontId="6" fillId="0" borderId="0" xfId="0" applyFont="1" applyFill="1" applyAlignment="1">
      <alignment vertical="center"/>
    </xf>
    <xf numFmtId="0" fontId="7" fillId="0" borderId="0" xfId="0" applyFont="1" applyFill="1" applyBorder="1" applyAlignment="1">
      <alignment horizontal="center" vertical="center"/>
    </xf>
    <xf numFmtId="0" fontId="3" fillId="0" borderId="0" xfId="0" applyFont="1" applyFill="1" applyBorder="1"/>
    <xf numFmtId="0" fontId="2" fillId="0" borderId="0" xfId="0" applyFont="1" applyFill="1"/>
    <xf numFmtId="0" fontId="7" fillId="0" borderId="0" xfId="0" applyFont="1" applyFill="1"/>
    <xf numFmtId="0" fontId="5" fillId="0" borderId="0" xfId="0" applyFont="1" applyFill="1" applyBorder="1"/>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Alignment="1"/>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9" fillId="0" borderId="0" xfId="0" applyFont="1"/>
    <xf numFmtId="0" fontId="0" fillId="0" borderId="0" xfId="0" applyAlignment="1">
      <alignment horizontal="left" vertical="center" wrapText="1"/>
    </xf>
    <xf numFmtId="0" fontId="4" fillId="0" borderId="0" xfId="0" applyFont="1" applyFill="1" applyBorder="1" applyAlignment="1">
      <alignment horizontal="left" vertical="center" wrapText="1"/>
    </xf>
    <xf numFmtId="0" fontId="5" fillId="0" borderId="6" xfId="0" applyFont="1" applyFill="1" applyBorder="1" applyAlignment="1">
      <alignment horizontal="center" vertical="center"/>
    </xf>
    <xf numFmtId="1" fontId="3" fillId="0" borderId="0" xfId="0" applyNumberFormat="1" applyFont="1" applyFill="1" applyBorder="1"/>
    <xf numFmtId="0" fontId="0" fillId="0" borderId="0" xfId="0" applyBorder="1"/>
    <xf numFmtId="0" fontId="12" fillId="0" borderId="0" xfId="0" applyFont="1" applyFill="1"/>
    <xf numFmtId="0" fontId="13" fillId="0" borderId="0" xfId="0" applyFont="1" applyFill="1" applyAlignment="1">
      <alignment horizontal="left" vertical="center"/>
    </xf>
    <xf numFmtId="0" fontId="11" fillId="0" borderId="0" xfId="0" applyFont="1" applyFill="1" applyAlignment="1">
      <alignment horizontal="center" vertical="center"/>
    </xf>
    <xf numFmtId="0" fontId="14" fillId="0" borderId="0" xfId="0" applyFont="1" applyFill="1" applyAlignment="1">
      <alignment horizontal="center" vertical="center"/>
    </xf>
    <xf numFmtId="0" fontId="10" fillId="0" borderId="0" xfId="0" applyFont="1" applyFill="1"/>
    <xf numFmtId="0" fontId="15" fillId="0" borderId="0" xfId="0" applyFont="1" applyFill="1" applyBorder="1" applyAlignment="1">
      <alignment horizontal="left" vertical="center"/>
    </xf>
    <xf numFmtId="0" fontId="16" fillId="0" borderId="0" xfId="0" applyFont="1" applyFill="1"/>
    <xf numFmtId="0" fontId="5" fillId="3" borderId="6" xfId="0" applyFont="1" applyFill="1" applyBorder="1" applyAlignment="1">
      <alignment horizontal="center" vertical="center"/>
    </xf>
    <xf numFmtId="3" fontId="5" fillId="3" borderId="7" xfId="0"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0" fontId="5" fillId="4" borderId="6" xfId="0" applyFont="1" applyFill="1" applyBorder="1" applyAlignment="1">
      <alignment horizontal="center" vertical="center"/>
    </xf>
    <xf numFmtId="3" fontId="5" fillId="4" borderId="7" xfId="0" applyNumberFormat="1" applyFont="1" applyFill="1" applyBorder="1" applyAlignment="1">
      <alignment horizontal="center" vertical="center"/>
    </xf>
    <xf numFmtId="0" fontId="5" fillId="3" borderId="8" xfId="0" applyFont="1" applyFill="1" applyBorder="1" applyAlignment="1">
      <alignment horizontal="center" vertical="center"/>
    </xf>
    <xf numFmtId="3" fontId="5" fillId="3" borderId="9" xfId="0" applyNumberFormat="1" applyFont="1" applyFill="1" applyBorder="1" applyAlignment="1">
      <alignment horizontal="center" vertical="center"/>
    </xf>
    <xf numFmtId="0" fontId="5" fillId="3" borderId="10" xfId="0" applyFont="1" applyFill="1" applyBorder="1" applyAlignment="1">
      <alignment horizontal="center" vertical="center"/>
    </xf>
    <xf numFmtId="3" fontId="5" fillId="3" borderId="11" xfId="0" applyNumberFormat="1" applyFont="1" applyFill="1" applyBorder="1" applyAlignment="1">
      <alignment horizontal="center" vertical="center"/>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4" fillId="0" borderId="0" xfId="0" applyFont="1" applyFill="1" applyAlignment="1">
      <alignment horizontal="center"/>
    </xf>
    <xf numFmtId="0" fontId="7" fillId="0" borderId="0" xfId="0" applyFont="1" applyFill="1" applyAlignment="1">
      <alignment horizontal="center"/>
    </xf>
    <xf numFmtId="0" fontId="3" fillId="0" borderId="0" xfId="0" applyFont="1" applyFill="1" applyAlignment="1">
      <alignment horizontal="center"/>
    </xf>
    <xf numFmtId="0" fontId="18" fillId="0" borderId="0" xfId="0" applyFont="1" applyAlignment="1"/>
    <xf numFmtId="0" fontId="9" fillId="0" borderId="0" xfId="0" applyFont="1" applyAlignment="1"/>
    <xf numFmtId="0" fontId="17" fillId="0" borderId="0" xfId="0" applyFont="1" applyFill="1"/>
    <xf numFmtId="0" fontId="26" fillId="0" borderId="0" xfId="0" applyFont="1" applyFill="1" applyBorder="1" applyAlignment="1">
      <alignment horizontal="center" vertical="center"/>
    </xf>
    <xf numFmtId="0" fontId="27" fillId="0" borderId="0" xfId="0" applyFont="1" applyFill="1" applyAlignment="1">
      <alignment vertical="center"/>
    </xf>
    <xf numFmtId="0" fontId="27" fillId="0" borderId="0" xfId="0" applyFont="1" applyFill="1" applyBorder="1" applyAlignment="1">
      <alignment horizontal="left" vertical="center" wrapText="1"/>
    </xf>
    <xf numFmtId="0" fontId="27" fillId="0" borderId="0" xfId="0" applyFont="1" applyFill="1"/>
    <xf numFmtId="0" fontId="5" fillId="3" borderId="12" xfId="0" applyFont="1" applyFill="1" applyBorder="1" applyAlignment="1">
      <alignment horizontal="center" vertical="center"/>
    </xf>
    <xf numFmtId="0" fontId="28" fillId="0" borderId="0" xfId="0" applyFont="1" applyFill="1" applyAlignment="1">
      <alignment horizontal="center"/>
    </xf>
    <xf numFmtId="0" fontId="19" fillId="0" borderId="0" xfId="1" applyFont="1" applyFill="1" applyBorder="1" applyAlignment="1" applyProtection="1">
      <alignment horizontal="right" vertical="center"/>
    </xf>
    <xf numFmtId="0" fontId="20" fillId="0" borderId="0" xfId="0" applyFont="1" applyBorder="1" applyAlignment="1">
      <alignment horizontal="right" vertical="center"/>
    </xf>
    <xf numFmtId="0" fontId="19" fillId="0" borderId="0" xfId="1" applyFont="1" applyAlignment="1" applyProtection="1">
      <alignment horizontal="right"/>
    </xf>
    <xf numFmtId="0" fontId="0" fillId="0" borderId="0" xfId="0" applyAlignment="1">
      <alignment horizontal="right"/>
    </xf>
    <xf numFmtId="0" fontId="7" fillId="0" borderId="0" xfId="0" applyFont="1" applyFill="1" applyBorder="1" applyAlignment="1">
      <alignment horizontal="left" vertic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0" fillId="0" borderId="0" xfId="0" applyBorder="1" applyAlignment="1">
      <alignment horizontal="center" vertical="center"/>
    </xf>
    <xf numFmtId="0" fontId="3" fillId="0" borderId="0" xfId="0" applyFont="1" applyFill="1" applyBorder="1" applyAlignment="1">
      <alignment horizontal="center"/>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xf>
    <xf numFmtId="0" fontId="3" fillId="0" borderId="7" xfId="0" applyFont="1" applyFill="1" applyBorder="1" applyAlignment="1">
      <alignment horizontal="center"/>
    </xf>
    <xf numFmtId="0" fontId="3" fillId="0" borderId="18" xfId="0" applyFont="1" applyFill="1" applyBorder="1" applyAlignment="1">
      <alignment horizontal="center"/>
    </xf>
    <xf numFmtId="0" fontId="3" fillId="0" borderId="16" xfId="0" applyFont="1" applyFill="1" applyBorder="1" applyAlignment="1">
      <alignment horizontal="center"/>
    </xf>
    <xf numFmtId="0" fontId="3" fillId="0" borderId="9" xfId="0" applyFont="1" applyFill="1" applyBorder="1" applyAlignment="1">
      <alignment horizontal="center"/>
    </xf>
    <xf numFmtId="0" fontId="3" fillId="0" borderId="19" xfId="0" applyFont="1" applyFill="1" applyBorder="1" applyAlignment="1">
      <alignment horizontal="center"/>
    </xf>
    <xf numFmtId="0" fontId="3" fillId="0" borderId="11"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164" fontId="0" fillId="0" borderId="3" xfId="0" applyNumberFormat="1" applyBorder="1" applyAlignment="1">
      <alignment horizontal="center"/>
    </xf>
    <xf numFmtId="164" fontId="0" fillId="0" borderId="19" xfId="0" applyNumberFormat="1" applyBorder="1" applyAlignment="1">
      <alignment horizontal="center"/>
    </xf>
    <xf numFmtId="164" fontId="0" fillId="0" borderId="4" xfId="0" applyNumberFormat="1" applyBorder="1" applyAlignment="1">
      <alignment horizontal="center"/>
    </xf>
    <xf numFmtId="164" fontId="0" fillId="0" borderId="24" xfId="0" applyNumberFormat="1" applyBorder="1" applyAlignment="1">
      <alignment horizontal="center"/>
    </xf>
    <xf numFmtId="164" fontId="29" fillId="0" borderId="19" xfId="0" applyNumberFormat="1" applyFont="1" applyFill="1" applyBorder="1" applyAlignment="1">
      <alignment horizontal="center"/>
    </xf>
    <xf numFmtId="164" fontId="29" fillId="0" borderId="4" xfId="0" applyNumberFormat="1" applyFont="1" applyFill="1" applyBorder="1" applyAlignment="1">
      <alignment horizontal="center"/>
    </xf>
    <xf numFmtId="164" fontId="29" fillId="0" borderId="5" xfId="0" applyNumberFormat="1" applyFont="1" applyFill="1" applyBorder="1" applyAlignment="1">
      <alignment horizontal="center"/>
    </xf>
    <xf numFmtId="0" fontId="25" fillId="0" borderId="4" xfId="0" applyFont="1" applyBorder="1" applyAlignment="1">
      <alignment horizontal="center" vertical="center"/>
    </xf>
    <xf numFmtId="3" fontId="5" fillId="3" borderId="25"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4" borderId="25" xfId="0" applyNumberFormat="1" applyFont="1" applyFill="1" applyBorder="1" applyAlignment="1">
      <alignment horizontal="center" vertical="center"/>
    </xf>
    <xf numFmtId="0" fontId="25" fillId="0" borderId="19" xfId="0" applyFont="1" applyBorder="1" applyAlignment="1">
      <alignment horizontal="center" vertical="center"/>
    </xf>
    <xf numFmtId="0" fontId="25" fillId="0" borderId="5" xfId="0" applyFont="1" applyBorder="1" applyAlignment="1">
      <alignment horizontal="center" vertical="center"/>
    </xf>
    <xf numFmtId="164" fontId="30" fillId="0" borderId="3" xfId="0" applyNumberFormat="1" applyFont="1" applyBorder="1" applyAlignment="1">
      <alignment horizontal="center"/>
    </xf>
    <xf numFmtId="164" fontId="30" fillId="0" borderId="19" xfId="0" applyNumberFormat="1" applyFont="1" applyFill="1" applyBorder="1" applyAlignment="1">
      <alignment horizontal="center"/>
    </xf>
    <xf numFmtId="164" fontId="30" fillId="0" borderId="4" xfId="0" applyNumberFormat="1" applyFont="1" applyFill="1" applyBorder="1" applyAlignment="1">
      <alignment horizontal="center"/>
    </xf>
    <xf numFmtId="164" fontId="30" fillId="0" borderId="19" xfId="0" applyNumberFormat="1" applyFont="1" applyBorder="1" applyAlignment="1">
      <alignment horizontal="center"/>
    </xf>
    <xf numFmtId="164" fontId="30" fillId="0" borderId="24" xfId="0" applyNumberFormat="1" applyFont="1" applyBorder="1" applyAlignment="1">
      <alignment horizontal="center"/>
    </xf>
    <xf numFmtId="0" fontId="30" fillId="0" borderId="4" xfId="0" applyFont="1" applyBorder="1" applyAlignment="1">
      <alignment horizontal="center"/>
    </xf>
    <xf numFmtId="164" fontId="30" fillId="0" borderId="4" xfId="0" applyNumberFormat="1" applyFont="1" applyBorder="1" applyAlignment="1">
      <alignment horizontal="center"/>
    </xf>
    <xf numFmtId="164" fontId="30" fillId="0" borderId="5" xfId="0" applyNumberFormat="1" applyFont="1" applyBorder="1" applyAlignment="1">
      <alignment horizontal="center"/>
    </xf>
    <xf numFmtId="164" fontId="29" fillId="0" borderId="3" xfId="0" applyNumberFormat="1" applyFont="1" applyBorder="1" applyAlignment="1">
      <alignment horizontal="center" vertical="center"/>
    </xf>
    <xf numFmtId="164" fontId="29" fillId="0" borderId="4" xfId="0" applyNumberFormat="1" applyFont="1" applyBorder="1" applyAlignment="1">
      <alignment horizontal="center" vertical="center"/>
    </xf>
    <xf numFmtId="164" fontId="29" fillId="0" borderId="5" xfId="0" applyNumberFormat="1" applyFont="1" applyBorder="1" applyAlignment="1">
      <alignment horizontal="center" vertical="center"/>
    </xf>
    <xf numFmtId="164" fontId="30" fillId="0" borderId="3" xfId="0" applyNumberFormat="1" applyFont="1" applyFill="1" applyBorder="1" applyAlignment="1">
      <alignment horizontal="center"/>
    </xf>
    <xf numFmtId="164" fontId="30" fillId="0" borderId="5" xfId="0" applyNumberFormat="1" applyFont="1" applyFill="1" applyBorder="1" applyAlignment="1">
      <alignment horizontal="center"/>
    </xf>
    <xf numFmtId="0" fontId="0" fillId="0" borderId="0" xfId="0" applyAlignment="1">
      <alignment horizontal="center"/>
    </xf>
    <xf numFmtId="0" fontId="28" fillId="0" borderId="0" xfId="0" applyFont="1" applyFill="1"/>
    <xf numFmtId="0" fontId="4" fillId="0" borderId="0" xfId="0" applyFont="1" applyFill="1" applyAlignment="1"/>
    <xf numFmtId="0" fontId="18" fillId="0" borderId="0" xfId="0" applyFont="1" applyAlignment="1">
      <alignment horizontal="center"/>
    </xf>
    <xf numFmtId="0" fontId="9" fillId="0" borderId="0" xfId="0" applyFont="1" applyAlignment="1">
      <alignment horizontal="center"/>
    </xf>
    <xf numFmtId="0" fontId="19" fillId="0" borderId="0" xfId="1" applyFont="1" applyAlignment="1" applyProtection="1">
      <alignment horizontal="right" vertical="center"/>
    </xf>
    <xf numFmtId="0" fontId="4" fillId="0" borderId="0" xfId="0" applyFont="1"/>
    <xf numFmtId="0" fontId="7" fillId="0" borderId="0" xfId="0" applyFont="1" applyAlignment="1">
      <alignment horizontal="center" vertical="center"/>
    </xf>
    <xf numFmtId="0" fontId="17" fillId="0" borderId="26"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23" xfId="0" applyFont="1" applyBorder="1" applyAlignment="1">
      <alignment horizontal="center" vertical="center" wrapText="1"/>
    </xf>
    <xf numFmtId="0" fontId="5" fillId="0" borderId="6" xfId="0" applyFont="1" applyBorder="1" applyAlignment="1">
      <alignment horizontal="center" vertical="center"/>
    </xf>
    <xf numFmtId="0" fontId="17" fillId="0" borderId="0" xfId="0" applyFont="1"/>
    <xf numFmtId="0" fontId="5" fillId="0" borderId="0" xfId="0" applyFont="1"/>
    <xf numFmtId="0" fontId="26" fillId="0" borderId="0" xfId="0" applyFont="1" applyAlignment="1">
      <alignment horizontal="center" vertical="center"/>
    </xf>
    <xf numFmtId="0" fontId="17" fillId="0" borderId="8" xfId="0" applyFont="1" applyBorder="1" applyAlignment="1">
      <alignment horizontal="center" vertical="center" wrapText="1"/>
    </xf>
    <xf numFmtId="3" fontId="5" fillId="0" borderId="7" xfId="0" applyNumberFormat="1" applyFont="1" applyBorder="1" applyAlignment="1">
      <alignment horizontal="center" vertical="center"/>
    </xf>
    <xf numFmtId="0" fontId="27" fillId="0" borderId="0" xfId="0" applyFont="1"/>
    <xf numFmtId="0" fontId="8" fillId="0" borderId="0" xfId="0" applyFont="1" applyAlignment="1">
      <alignment vertical="center"/>
    </xf>
    <xf numFmtId="0" fontId="0" fillId="0" borderId="0" xfId="0" applyAlignment="1">
      <alignment vertical="center"/>
    </xf>
    <xf numFmtId="0" fontId="23" fillId="0" borderId="0" xfId="0" applyFont="1" applyAlignment="1">
      <alignment horizontal="center" vertical="center"/>
    </xf>
    <xf numFmtId="3" fontId="9" fillId="0" borderId="6" xfId="0" applyNumberFormat="1" applyFont="1" applyFill="1" applyBorder="1" applyAlignment="1">
      <alignment horizontal="center" vertical="center"/>
    </xf>
    <xf numFmtId="0" fontId="5" fillId="4" borderId="10" xfId="0" applyFont="1" applyFill="1" applyBorder="1" applyAlignment="1">
      <alignment horizontal="center" vertical="center"/>
    </xf>
    <xf numFmtId="3" fontId="5" fillId="4" borderId="27" xfId="0" applyNumberFormat="1" applyFont="1" applyFill="1" applyBorder="1" applyAlignment="1">
      <alignment horizontal="center" vertical="center"/>
    </xf>
    <xf numFmtId="164" fontId="30" fillId="4" borderId="4" xfId="0" applyNumberFormat="1" applyFont="1" applyFill="1" applyBorder="1" applyAlignment="1">
      <alignment horizontal="center"/>
    </xf>
    <xf numFmtId="0" fontId="5" fillId="4" borderId="12" xfId="0" applyFont="1" applyFill="1" applyBorder="1" applyAlignment="1">
      <alignment horizontal="center" vertical="center"/>
    </xf>
    <xf numFmtId="3" fontId="5" fillId="4" borderId="28" xfId="0" applyNumberFormat="1" applyFont="1" applyFill="1" applyBorder="1" applyAlignment="1">
      <alignment horizontal="center" vertical="center"/>
    </xf>
    <xf numFmtId="164" fontId="30" fillId="3" borderId="4" xfId="0" applyNumberFormat="1" applyFont="1" applyFill="1" applyBorder="1" applyAlignment="1">
      <alignment horizontal="center"/>
    </xf>
    <xf numFmtId="164" fontId="30" fillId="4" borderId="19" xfId="0" applyNumberFormat="1" applyFont="1" applyFill="1" applyBorder="1" applyAlignment="1">
      <alignment horizontal="center"/>
    </xf>
    <xf numFmtId="3" fontId="9" fillId="0" borderId="29" xfId="0" applyNumberFormat="1" applyFont="1" applyBorder="1" applyAlignment="1">
      <alignment horizontal="center" vertical="center"/>
    </xf>
    <xf numFmtId="164" fontId="30" fillId="4" borderId="5" xfId="0" applyNumberFormat="1" applyFont="1" applyFill="1" applyBorder="1" applyAlignment="1">
      <alignment horizontal="center"/>
    </xf>
    <xf numFmtId="0" fontId="17" fillId="0" borderId="30"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9" fillId="0" borderId="0" xfId="1" applyFont="1" applyFill="1" applyBorder="1" applyAlignment="1" applyProtection="1">
      <alignment vertical="center"/>
    </xf>
    <xf numFmtId="0" fontId="20" fillId="0" borderId="0" xfId="0" applyFont="1" applyBorder="1" applyAlignment="1">
      <alignment vertical="center"/>
    </xf>
    <xf numFmtId="0" fontId="19" fillId="0" borderId="0" xfId="1" applyFont="1" applyFill="1" applyBorder="1" applyAlignment="1" applyProtection="1">
      <alignment horizontal="center" vertical="center"/>
    </xf>
    <xf numFmtId="0" fontId="9" fillId="0" borderId="0" xfId="0" applyFont="1" applyAlignment="1">
      <alignment horizontal="right"/>
    </xf>
    <xf numFmtId="0" fontId="26" fillId="0" borderId="0" xfId="0" applyFont="1" applyFill="1"/>
    <xf numFmtId="0" fontId="16" fillId="0" borderId="0" xfId="0" applyFont="1" applyFill="1" applyAlignment="1">
      <alignment vertical="center"/>
    </xf>
    <xf numFmtId="0" fontId="0" fillId="0" borderId="0" xfId="0" applyAlignment="1"/>
    <xf numFmtId="0" fontId="7" fillId="0" borderId="0" xfId="0" applyFont="1" applyFill="1" applyBorder="1" applyAlignment="1">
      <alignment vertical="center"/>
    </xf>
    <xf numFmtId="0" fontId="26" fillId="0" borderId="0" xfId="0" applyFont="1" applyFill="1" applyBorder="1" applyAlignment="1">
      <alignment vertical="center"/>
    </xf>
    <xf numFmtId="0" fontId="4" fillId="0" borderId="0" xfId="0" applyFont="1" applyFill="1" applyAlignment="1">
      <alignment horizontal="right"/>
    </xf>
    <xf numFmtId="0" fontId="17" fillId="0" borderId="9" xfId="0" applyFont="1" applyFill="1" applyBorder="1" applyAlignment="1">
      <alignment horizontal="right" vertical="center" wrapText="1"/>
    </xf>
    <xf numFmtId="0" fontId="5" fillId="0" borderId="0" xfId="0" applyFont="1" applyFill="1" applyAlignment="1">
      <alignment horizontal="right"/>
    </xf>
    <xf numFmtId="0" fontId="5" fillId="0" borderId="0" xfId="0" applyFont="1" applyFill="1" applyAlignment="1">
      <alignment horizontal="center"/>
    </xf>
    <xf numFmtId="164" fontId="0" fillId="2" borderId="31" xfId="2" applyNumberFormat="1" applyFont="1" applyFill="1" applyBorder="1" applyAlignment="1">
      <alignment horizontal="center"/>
    </xf>
    <xf numFmtId="164" fontId="29" fillId="0" borderId="32" xfId="2" applyNumberFormat="1" applyFont="1" applyBorder="1" applyAlignment="1">
      <alignment horizontal="center" vertical="center"/>
    </xf>
    <xf numFmtId="164" fontId="29" fillId="0" borderId="17" xfId="2" applyNumberFormat="1" applyFont="1" applyBorder="1" applyAlignment="1">
      <alignment horizontal="center"/>
    </xf>
    <xf numFmtId="164" fontId="29" fillId="0" borderId="6" xfId="2" applyNumberFormat="1" applyFont="1" applyBorder="1" applyAlignment="1">
      <alignment horizontal="center" vertical="center"/>
    </xf>
    <xf numFmtId="164" fontId="29" fillId="0" borderId="7" xfId="2" applyNumberFormat="1" applyFont="1" applyBorder="1" applyAlignment="1">
      <alignment horizontal="center"/>
    </xf>
    <xf numFmtId="164" fontId="0" fillId="0" borderId="31" xfId="2" applyNumberFormat="1" applyFont="1" applyFill="1" applyBorder="1" applyAlignment="1">
      <alignment horizontal="center"/>
    </xf>
    <xf numFmtId="164" fontId="0" fillId="2" borderId="22" xfId="2" applyNumberFormat="1" applyFont="1" applyFill="1" applyBorder="1" applyAlignment="1">
      <alignment horizontal="center"/>
    </xf>
    <xf numFmtId="164" fontId="0" fillId="0" borderId="22" xfId="2" applyNumberFormat="1" applyFont="1" applyFill="1" applyBorder="1" applyAlignment="1">
      <alignment horizontal="center"/>
    </xf>
    <xf numFmtId="164" fontId="0" fillId="2" borderId="23" xfId="2" applyNumberFormat="1" applyFont="1" applyFill="1" applyBorder="1" applyAlignment="1">
      <alignment horizontal="center"/>
    </xf>
    <xf numFmtId="164" fontId="29" fillId="0" borderId="8" xfId="2" applyNumberFormat="1" applyFont="1" applyBorder="1" applyAlignment="1">
      <alignment horizontal="center" vertical="center"/>
    </xf>
    <xf numFmtId="164" fontId="29" fillId="0" borderId="9" xfId="2" applyNumberFormat="1" applyFont="1" applyBorder="1" applyAlignment="1">
      <alignment horizontal="center"/>
    </xf>
    <xf numFmtId="0" fontId="17" fillId="0" borderId="33" xfId="0" applyFont="1" applyFill="1" applyBorder="1" applyAlignment="1">
      <alignment horizontal="center" vertical="center" wrapText="1"/>
    </xf>
    <xf numFmtId="3" fontId="5" fillId="3" borderId="27" xfId="0" applyNumberFormat="1" applyFont="1" applyFill="1" applyBorder="1" applyAlignment="1">
      <alignment horizontal="center" vertical="center"/>
    </xf>
    <xf numFmtId="164" fontId="0" fillId="0" borderId="3" xfId="0" applyNumberFormat="1" applyFill="1" applyBorder="1" applyAlignment="1">
      <alignment horizontal="center"/>
    </xf>
    <xf numFmtId="164" fontId="0" fillId="0" borderId="19" xfId="0" applyNumberFormat="1" applyFill="1" applyBorder="1" applyAlignment="1">
      <alignment horizontal="center"/>
    </xf>
    <xf numFmtId="164" fontId="0" fillId="0" borderId="4" xfId="0" applyNumberFormat="1" applyFill="1" applyBorder="1" applyAlignment="1">
      <alignment horizontal="center"/>
    </xf>
    <xf numFmtId="3" fontId="5" fillId="3" borderId="28" xfId="0" applyNumberFormat="1" applyFont="1" applyFill="1" applyBorder="1" applyAlignment="1">
      <alignment horizontal="center" vertical="center"/>
    </xf>
    <xf numFmtId="164" fontId="0" fillId="0" borderId="24" xfId="0" applyNumberFormat="1" applyFill="1" applyBorder="1" applyAlignment="1">
      <alignment horizontal="center"/>
    </xf>
    <xf numFmtId="0" fontId="4" fillId="4" borderId="0" xfId="0" applyFont="1" applyFill="1"/>
    <xf numFmtId="0" fontId="27" fillId="4" borderId="0" xfId="0" applyFont="1" applyFill="1"/>
    <xf numFmtId="0" fontId="17" fillId="4" borderId="0" xfId="0" applyFont="1" applyFill="1"/>
    <xf numFmtId="0" fontId="5" fillId="4" borderId="0" xfId="0" applyFont="1" applyFill="1"/>
    <xf numFmtId="164" fontId="29" fillId="0" borderId="3" xfId="0" applyNumberFormat="1" applyFont="1" applyFill="1" applyBorder="1" applyAlignment="1">
      <alignment horizontal="center"/>
    </xf>
    <xf numFmtId="164" fontId="0" fillId="0" borderId="34" xfId="0" applyNumberFormat="1" applyFill="1" applyBorder="1" applyAlignment="1">
      <alignment horizontal="center"/>
    </xf>
    <xf numFmtId="164" fontId="0" fillId="0" borderId="27" xfId="0" applyNumberFormat="1" applyFill="1" applyBorder="1" applyAlignment="1">
      <alignment horizontal="center"/>
    </xf>
    <xf numFmtId="164" fontId="0" fillId="0" borderId="25" xfId="0" applyNumberFormat="1" applyFill="1" applyBorder="1" applyAlignment="1">
      <alignment horizontal="center"/>
    </xf>
    <xf numFmtId="0" fontId="17" fillId="0" borderId="3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31" fillId="0" borderId="0" xfId="1" applyFont="1" applyFill="1" applyBorder="1" applyAlignment="1" applyProtection="1">
      <alignment horizontal="center" vertical="center"/>
    </xf>
    <xf numFmtId="0" fontId="3" fillId="0" borderId="37" xfId="0" applyFont="1" applyFill="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3" fillId="0" borderId="40" xfId="0" applyFont="1" applyFill="1" applyBorder="1" applyAlignment="1">
      <alignment horizontal="center" vertical="center"/>
    </xf>
    <xf numFmtId="0" fontId="0" fillId="0" borderId="41" xfId="0" applyBorder="1" applyAlignment="1">
      <alignment horizontal="center" vertical="center"/>
    </xf>
    <xf numFmtId="0" fontId="0" fillId="0" borderId="12" xfId="0"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Alignment="1">
      <alignment horizontal="left" vertical="center"/>
    </xf>
    <xf numFmtId="0" fontId="2" fillId="0" borderId="0" xfId="0" applyFont="1" applyFill="1" applyBorder="1" applyAlignment="1">
      <alignment horizontal="left" vertical="center" wrapText="1"/>
    </xf>
    <xf numFmtId="0" fontId="3" fillId="0" borderId="0" xfId="0" applyFont="1" applyFill="1" applyAlignment="1">
      <alignment vertical="center"/>
    </xf>
    <xf numFmtId="0" fontId="3" fillId="0" borderId="6" xfId="0" applyFont="1" applyFill="1" applyBorder="1" applyAlignment="1">
      <alignment horizontal="center"/>
    </xf>
    <xf numFmtId="0" fontId="3" fillId="0" borderId="4" xfId="0" applyFont="1" applyBorder="1" applyAlignment="1">
      <alignment horizontal="center"/>
    </xf>
    <xf numFmtId="0" fontId="3" fillId="0" borderId="25" xfId="0" applyFont="1" applyBorder="1" applyAlignment="1">
      <alignment horizontal="center"/>
    </xf>
    <xf numFmtId="1" fontId="3" fillId="0" borderId="42" xfId="0" applyNumberFormat="1" applyFont="1" applyFill="1" applyBorder="1" applyAlignment="1">
      <alignment horizontal="center"/>
    </xf>
    <xf numFmtId="1" fontId="3" fillId="0" borderId="43" xfId="0" applyNumberFormat="1" applyFont="1" applyFill="1" applyBorder="1" applyAlignment="1">
      <alignment horizontal="center"/>
    </xf>
    <xf numFmtId="0" fontId="2" fillId="0" borderId="32" xfId="0" applyFont="1" applyFill="1" applyBorder="1" applyAlignment="1">
      <alignment vertical="top" wrapText="1"/>
    </xf>
    <xf numFmtId="0" fontId="9" fillId="0" borderId="3" xfId="0" applyFont="1" applyBorder="1" applyAlignment="1">
      <alignment vertical="top" wrapText="1"/>
    </xf>
    <xf numFmtId="0" fontId="9" fillId="0" borderId="34" xfId="0" applyFont="1" applyBorder="1" applyAlignment="1">
      <alignment vertical="top" wrapText="1"/>
    </xf>
    <xf numFmtId="0" fontId="2" fillId="0" borderId="42" xfId="0" applyFont="1" applyFill="1" applyBorder="1" applyAlignment="1">
      <alignment horizontal="center" vertical="top" wrapText="1"/>
    </xf>
    <xf numFmtId="0" fontId="2" fillId="0" borderId="43" xfId="0" applyFont="1" applyFill="1" applyBorder="1" applyAlignment="1">
      <alignment horizontal="center" vertical="top" wrapText="1"/>
    </xf>
    <xf numFmtId="0" fontId="0" fillId="0" borderId="43" xfId="0" applyBorder="1"/>
    <xf numFmtId="0" fontId="3" fillId="0" borderId="32" xfId="0" applyFont="1" applyFill="1" applyBorder="1" applyAlignment="1">
      <alignment horizontal="center"/>
    </xf>
    <xf numFmtId="0" fontId="3" fillId="0" borderId="3" xfId="0" applyFont="1" applyBorder="1" applyAlignment="1">
      <alignment horizontal="center"/>
    </xf>
    <xf numFmtId="0" fontId="3" fillId="0" borderId="34" xfId="0" applyFont="1" applyBorder="1" applyAlignment="1">
      <alignment horizontal="center"/>
    </xf>
    <xf numFmtId="0" fontId="4" fillId="0" borderId="30" xfId="0" applyFont="1" applyFill="1" applyBorder="1" applyAlignment="1">
      <alignment horizontal="center" vertical="center" wrapText="1"/>
    </xf>
    <xf numFmtId="0" fontId="0" fillId="0" borderId="44" xfId="0" applyBorder="1" applyAlignment="1">
      <alignment horizontal="center" vertical="center" wrapText="1"/>
    </xf>
    <xf numFmtId="0" fontId="3" fillId="0" borderId="8" xfId="0"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1" fontId="26" fillId="0" borderId="30" xfId="0" applyNumberFormat="1" applyFont="1" applyBorder="1" applyAlignment="1">
      <alignment horizontal="center" vertical="center"/>
    </xf>
    <xf numFmtId="1" fontId="26" fillId="0" borderId="45" xfId="0" applyNumberFormat="1" applyFont="1" applyBorder="1" applyAlignment="1">
      <alignment horizontal="center" vertical="center"/>
    </xf>
    <xf numFmtId="1" fontId="26" fillId="0" borderId="64" xfId="0" applyNumberFormat="1" applyFont="1" applyBorder="1" applyAlignment="1">
      <alignment horizontal="center" vertical="center"/>
    </xf>
    <xf numFmtId="0" fontId="2" fillId="0" borderId="37" xfId="0" applyFont="1" applyFill="1" applyBorder="1" applyAlignment="1">
      <alignment horizontal="center" vertical="top" wrapText="1"/>
    </xf>
    <xf numFmtId="0" fontId="0" fillId="0" borderId="38" xfId="0" applyBorder="1" applyAlignment="1">
      <alignment horizontal="center" vertical="top" wrapText="1"/>
    </xf>
    <xf numFmtId="0" fontId="0" fillId="0" borderId="39" xfId="0" applyBorder="1" applyAlignment="1">
      <alignment horizontal="center" vertical="top" wrapText="1"/>
    </xf>
    <xf numFmtId="0" fontId="2" fillId="0" borderId="46"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2" fillId="0" borderId="37"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33" xfId="0" applyBorder="1" applyAlignment="1">
      <alignment horizontal="center" vertical="center" wrapText="1"/>
    </xf>
    <xf numFmtId="1" fontId="3" fillId="0" borderId="0" xfId="0" applyNumberFormat="1" applyFont="1" applyFill="1" applyBorder="1" applyAlignment="1">
      <alignment horizontal="center"/>
    </xf>
    <xf numFmtId="0" fontId="3" fillId="0" borderId="30" xfId="0" applyFont="1" applyFill="1"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center" vertical="center"/>
    </xf>
    <xf numFmtId="1" fontId="7" fillId="0" borderId="0" xfId="0" applyNumberFormat="1" applyFont="1" applyFill="1" applyBorder="1" applyAlignment="1">
      <alignment horizontal="center" vertical="center"/>
    </xf>
    <xf numFmtId="1" fontId="26" fillId="0" borderId="0" xfId="0" applyNumberFormat="1" applyFont="1" applyBorder="1" applyAlignment="1">
      <alignment horizontal="center" vertical="center"/>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60" xfId="0" applyFont="1" applyBorder="1" applyAlignment="1">
      <alignment horizontal="center" vertical="center" wrapText="1"/>
    </xf>
    <xf numFmtId="0" fontId="0" fillId="0" borderId="17"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17" fillId="0" borderId="20" xfId="0" applyFont="1" applyBorder="1" applyAlignment="1">
      <alignment horizontal="center" vertical="center" wrapText="1"/>
    </xf>
    <xf numFmtId="0" fontId="0" fillId="0" borderId="22" xfId="0" applyBorder="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wrapText="1"/>
    </xf>
    <xf numFmtId="0" fontId="19" fillId="0" borderId="0" xfId="1" applyFont="1" applyAlignment="1" applyProtection="1">
      <alignment horizontal="right" vertical="center"/>
    </xf>
    <xf numFmtId="0" fontId="20" fillId="0" borderId="0" xfId="0" applyFont="1" applyAlignment="1">
      <alignment horizontal="right" vertical="center"/>
    </xf>
    <xf numFmtId="0" fontId="16" fillId="0" borderId="0" xfId="0" applyFont="1" applyAlignment="1">
      <alignment horizontal="center" vertical="center"/>
    </xf>
    <xf numFmtId="0" fontId="0" fillId="0" borderId="0" xfId="0" applyAlignment="1">
      <alignment horizont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12" xfId="0" applyFont="1" applyBorder="1" applyAlignment="1">
      <alignment horizontal="center" vertical="center"/>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2"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43" xfId="0" applyFont="1" applyBorder="1" applyAlignment="1">
      <alignment horizontal="center" vertical="center" wrapText="1"/>
    </xf>
    <xf numFmtId="0" fontId="19" fillId="0" borderId="0" xfId="1" applyFont="1" applyFill="1" applyBorder="1" applyAlignment="1" applyProtection="1">
      <alignment horizontal="right" vertical="center"/>
    </xf>
    <xf numFmtId="0" fontId="20" fillId="0" borderId="0" xfId="0" applyFont="1" applyBorder="1" applyAlignment="1">
      <alignment horizontal="right" vertical="center"/>
    </xf>
    <xf numFmtId="0" fontId="16" fillId="0" borderId="0" xfId="0" applyFont="1" applyFill="1" applyAlignment="1">
      <alignment horizontal="center" vertical="center"/>
    </xf>
    <xf numFmtId="0" fontId="17" fillId="0" borderId="57"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24" fillId="0" borderId="0" xfId="1" applyFont="1" applyFill="1" applyBorder="1" applyAlignment="1" applyProtection="1">
      <alignment horizontal="right" vertical="center"/>
    </xf>
    <xf numFmtId="0" fontId="16" fillId="0" borderId="0" xfId="0" applyFont="1" applyFill="1" applyBorder="1" applyAlignment="1">
      <alignment horizontal="center" vertical="center"/>
    </xf>
    <xf numFmtId="0" fontId="16" fillId="0" borderId="62"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59"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63"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6" fillId="0" borderId="40"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4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0" fillId="0" borderId="62" xfId="0" applyBorder="1" applyAlignment="1">
      <alignment horizontal="center" vertical="center" wrapText="1"/>
    </xf>
    <xf numFmtId="0" fontId="17" fillId="0" borderId="63"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6" fillId="0" borderId="0" xfId="0" applyFont="1" applyFill="1" applyBorder="1" applyAlignment="1">
      <alignment vertical="center" wrapText="1"/>
    </xf>
    <xf numFmtId="0" fontId="19" fillId="0" borderId="0" xfId="1" applyFont="1" applyFill="1" applyBorder="1" applyAlignment="1" applyProtection="1">
      <alignment vertical="center"/>
    </xf>
    <xf numFmtId="0" fontId="20" fillId="0" borderId="0" xfId="0" applyFont="1" applyBorder="1" applyAlignment="1">
      <alignment vertical="center"/>
    </xf>
    <xf numFmtId="0" fontId="17" fillId="0" borderId="32" xfId="0" applyFont="1" applyBorder="1" applyAlignment="1">
      <alignment horizontal="center" vertical="center" wrapText="1"/>
    </xf>
    <xf numFmtId="0" fontId="0" fillId="0" borderId="6" xfId="0" applyBorder="1" applyAlignment="1">
      <alignment horizontal="center" vertical="center" wrapText="1"/>
    </xf>
    <xf numFmtId="0" fontId="16" fillId="0" borderId="6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9" xfId="0" applyFont="1" applyBorder="1" applyAlignment="1">
      <alignment horizontal="center" vertical="center" wrapText="1"/>
    </xf>
  </cellXfs>
  <cellStyles count="3">
    <cellStyle name="Гиперссылка" xfId="1" builtinId="8"/>
    <cellStyle name="Обычный" xfId="0" builtinId="0"/>
    <cellStyle name="Обычный 2" xfId="2"/>
  </cellStyles>
  <dxfs count="123">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BFBFBF"/>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rgb="FFBFBFBF"/>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8" Type="http://schemas.openxmlformats.org/officeDocument/2006/relationships/image" Target="../media/image10.wmf"/><Relationship Id="rId3" Type="http://schemas.openxmlformats.org/officeDocument/2006/relationships/image" Target="../media/image5.wmf"/><Relationship Id="rId7" Type="http://schemas.openxmlformats.org/officeDocument/2006/relationships/image" Target="../media/image9.wmf"/><Relationship Id="rId2" Type="http://schemas.openxmlformats.org/officeDocument/2006/relationships/image" Target="../media/image4.wmf"/><Relationship Id="rId1" Type="http://schemas.openxmlformats.org/officeDocument/2006/relationships/image" Target="../media/image3.wmf"/><Relationship Id="rId6" Type="http://schemas.openxmlformats.org/officeDocument/2006/relationships/image" Target="../media/image8.wmf"/><Relationship Id="rId5" Type="http://schemas.openxmlformats.org/officeDocument/2006/relationships/image" Target="../media/image7.wmf"/><Relationship Id="rId4" Type="http://schemas.openxmlformats.org/officeDocument/2006/relationships/image" Target="../media/image6.wmf"/></Relationships>
</file>

<file path=xl/drawings/_rels/drawing3.xml.rels><?xml version="1.0" encoding="UTF-8" standalone="yes"?>
<Relationships xmlns="http://schemas.openxmlformats.org/package/2006/relationships"><Relationship Id="rId3" Type="http://schemas.openxmlformats.org/officeDocument/2006/relationships/image" Target="../media/image7.wmf"/><Relationship Id="rId2" Type="http://schemas.openxmlformats.org/officeDocument/2006/relationships/image" Target="../media/image12.wmf"/><Relationship Id="rId1" Type="http://schemas.openxmlformats.org/officeDocument/2006/relationships/image" Target="../media/image11.wmf"/><Relationship Id="rId4" Type="http://schemas.openxmlformats.org/officeDocument/2006/relationships/image" Target="../media/image8.wmf"/></Relationships>
</file>

<file path=xl/drawings/_rels/drawing4.xml.rels><?xml version="1.0" encoding="UTF-8" standalone="yes"?>
<Relationships xmlns="http://schemas.openxmlformats.org/package/2006/relationships"><Relationship Id="rId3" Type="http://schemas.openxmlformats.org/officeDocument/2006/relationships/image" Target="../media/image7.wmf"/><Relationship Id="rId2" Type="http://schemas.openxmlformats.org/officeDocument/2006/relationships/image" Target="../media/image12.wmf"/><Relationship Id="rId1" Type="http://schemas.openxmlformats.org/officeDocument/2006/relationships/image" Target="../media/image11.wmf"/><Relationship Id="rId4" Type="http://schemas.openxmlformats.org/officeDocument/2006/relationships/image" Target="../media/image8.wmf"/></Relationships>
</file>

<file path=xl/drawings/_rels/drawing5.xml.rels><?xml version="1.0" encoding="UTF-8" standalone="yes"?>
<Relationships xmlns="http://schemas.openxmlformats.org/package/2006/relationships"><Relationship Id="rId8" Type="http://schemas.openxmlformats.org/officeDocument/2006/relationships/image" Target="../media/image10.wmf"/><Relationship Id="rId3" Type="http://schemas.openxmlformats.org/officeDocument/2006/relationships/image" Target="../media/image5.wmf"/><Relationship Id="rId7" Type="http://schemas.openxmlformats.org/officeDocument/2006/relationships/image" Target="../media/image9.wmf"/><Relationship Id="rId2" Type="http://schemas.openxmlformats.org/officeDocument/2006/relationships/image" Target="../media/image4.wmf"/><Relationship Id="rId1" Type="http://schemas.openxmlformats.org/officeDocument/2006/relationships/image" Target="../media/image3.wmf"/><Relationship Id="rId6" Type="http://schemas.openxmlformats.org/officeDocument/2006/relationships/image" Target="../media/image8.wmf"/><Relationship Id="rId5" Type="http://schemas.openxmlformats.org/officeDocument/2006/relationships/image" Target="../media/image7.wmf"/><Relationship Id="rId4" Type="http://schemas.openxmlformats.org/officeDocument/2006/relationships/image" Target="../media/image6.wmf"/></Relationships>
</file>

<file path=xl/drawings/_rels/drawing6.xml.rels><?xml version="1.0" encoding="UTF-8" standalone="yes"?>
<Relationships xmlns="http://schemas.openxmlformats.org/package/2006/relationships"><Relationship Id="rId3" Type="http://schemas.openxmlformats.org/officeDocument/2006/relationships/image" Target="../media/image7.wmf"/><Relationship Id="rId2" Type="http://schemas.openxmlformats.org/officeDocument/2006/relationships/image" Target="../media/image12.wmf"/><Relationship Id="rId1" Type="http://schemas.openxmlformats.org/officeDocument/2006/relationships/image" Target="../media/image11.wmf"/><Relationship Id="rId4" Type="http://schemas.openxmlformats.org/officeDocument/2006/relationships/image" Target="../media/image8.wmf"/></Relationships>
</file>

<file path=xl/drawings/_rels/drawing7.xml.rels><?xml version="1.0" encoding="UTF-8" standalone="yes"?>
<Relationships xmlns="http://schemas.openxmlformats.org/package/2006/relationships"><Relationship Id="rId3" Type="http://schemas.openxmlformats.org/officeDocument/2006/relationships/image" Target="../media/image7.wmf"/><Relationship Id="rId2" Type="http://schemas.openxmlformats.org/officeDocument/2006/relationships/image" Target="../media/image12.wmf"/><Relationship Id="rId1" Type="http://schemas.openxmlformats.org/officeDocument/2006/relationships/image" Target="../media/image11.wmf"/><Relationship Id="rId4" Type="http://schemas.openxmlformats.org/officeDocument/2006/relationships/image" Target="../media/image8.wmf"/></Relationships>
</file>

<file path=xl/drawings/drawing1.xml><?xml version="1.0" encoding="utf-8"?>
<xdr:wsDr xmlns:xdr="http://schemas.openxmlformats.org/drawingml/2006/spreadsheetDrawing" xmlns:a="http://schemas.openxmlformats.org/drawingml/2006/main">
  <xdr:twoCellAnchor>
    <xdr:from>
      <xdr:col>9</xdr:col>
      <xdr:colOff>228600</xdr:colOff>
      <xdr:row>20</xdr:row>
      <xdr:rowOff>123825</xdr:rowOff>
    </xdr:from>
    <xdr:to>
      <xdr:col>15</xdr:col>
      <xdr:colOff>333375</xdr:colOff>
      <xdr:row>47</xdr:row>
      <xdr:rowOff>76200</xdr:rowOff>
    </xdr:to>
    <xdr:pic>
      <xdr:nvPicPr>
        <xdr:cNvPr id="27355" name="Picture 3" descr="Схема углового элемента"/>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8893" t="1393" r="39487" b="2438"/>
        <a:stretch>
          <a:fillRect/>
        </a:stretch>
      </xdr:blipFill>
      <xdr:spPr bwMode="auto">
        <a:xfrm>
          <a:off x="6438900" y="4219575"/>
          <a:ext cx="2876550" cy="444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xdr:row>
      <xdr:rowOff>9525</xdr:rowOff>
    </xdr:from>
    <xdr:to>
      <xdr:col>12</xdr:col>
      <xdr:colOff>9525</xdr:colOff>
      <xdr:row>20</xdr:row>
      <xdr:rowOff>28575</xdr:rowOff>
    </xdr:to>
    <xdr:pic>
      <xdr:nvPicPr>
        <xdr:cNvPr id="27356" name="Picture 6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28875"/>
          <a:ext cx="756285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0</xdr:row>
      <xdr:rowOff>0</xdr:rowOff>
    </xdr:from>
    <xdr:to>
      <xdr:col>10</xdr:col>
      <xdr:colOff>409575</xdr:colOff>
      <xdr:row>0</xdr:row>
      <xdr:rowOff>0</xdr:rowOff>
    </xdr:to>
    <xdr:pic>
      <xdr:nvPicPr>
        <xdr:cNvPr id="67501" name="Picture 1" descr="КРКД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730" t="61795" r="14607" b="4019"/>
        <a:stretch>
          <a:fillRect/>
        </a:stretch>
      </xdr:blipFill>
      <xdr:spPr bwMode="auto">
        <a:xfrm>
          <a:off x="866775" y="0"/>
          <a:ext cx="8429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7502" name="Picture 2" descr="КРКД 4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2360" t="65582" r="3210"/>
        <a:stretch>
          <a:fillRect/>
        </a:stretch>
      </xdr:blipFill>
      <xdr:spPr bwMode="auto">
        <a:xfrm>
          <a:off x="99631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0</xdr:row>
      <xdr:rowOff>0</xdr:rowOff>
    </xdr:from>
    <xdr:to>
      <xdr:col>11</xdr:col>
      <xdr:colOff>0</xdr:colOff>
      <xdr:row>0</xdr:row>
      <xdr:rowOff>0</xdr:rowOff>
    </xdr:to>
    <xdr:pic>
      <xdr:nvPicPr>
        <xdr:cNvPr id="67503" name="Picture 3" descr="КРКД 4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6051" t="60631" r="12680" b="2600"/>
        <a:stretch>
          <a:fillRect/>
        </a:stretch>
      </xdr:blipFill>
      <xdr:spPr bwMode="auto">
        <a:xfrm>
          <a:off x="1009650" y="0"/>
          <a:ext cx="8953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7504" name="Picture 4" descr="КРКД 4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3805" t="60199" r="8989" b="5437"/>
        <a:stretch>
          <a:fillRect/>
        </a:stretch>
      </xdr:blipFill>
      <xdr:spPr bwMode="auto">
        <a:xfrm>
          <a:off x="99631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0</xdr:row>
      <xdr:rowOff>0</xdr:rowOff>
    </xdr:from>
    <xdr:to>
      <xdr:col>11</xdr:col>
      <xdr:colOff>0</xdr:colOff>
      <xdr:row>0</xdr:row>
      <xdr:rowOff>0</xdr:rowOff>
    </xdr:to>
    <xdr:pic>
      <xdr:nvPicPr>
        <xdr:cNvPr id="67505" name="Picture 5" descr="КРКД 4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18138" t="56911" r="15248" b="3783"/>
        <a:stretch>
          <a:fillRect/>
        </a:stretch>
      </xdr:blipFill>
      <xdr:spPr bwMode="auto">
        <a:xfrm>
          <a:off x="1009650" y="0"/>
          <a:ext cx="8953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7506" name="Picture 6" descr="КРКД 43"/>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l="12039" t="59492" r="8667" b="1419"/>
        <a:stretch>
          <a:fillRect/>
        </a:stretch>
      </xdr:blipFill>
      <xdr:spPr bwMode="auto">
        <a:xfrm>
          <a:off x="99631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0</xdr:row>
      <xdr:rowOff>0</xdr:rowOff>
    </xdr:from>
    <xdr:to>
      <xdr:col>11</xdr:col>
      <xdr:colOff>0</xdr:colOff>
      <xdr:row>0</xdr:row>
      <xdr:rowOff>0</xdr:rowOff>
    </xdr:to>
    <xdr:pic>
      <xdr:nvPicPr>
        <xdr:cNvPr id="67507" name="Picture 7" descr="КРКД 4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l="15891" t="54425" r="21669" b="1419"/>
        <a:stretch>
          <a:fillRect/>
        </a:stretch>
      </xdr:blipFill>
      <xdr:spPr bwMode="auto">
        <a:xfrm>
          <a:off x="981075" y="0"/>
          <a:ext cx="898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7508" name="Picture 8" descr="КРКД 43"/>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l="10272" t="54028" r="19261" b="4019"/>
        <a:stretch>
          <a:fillRect/>
        </a:stretch>
      </xdr:blipFill>
      <xdr:spPr bwMode="auto">
        <a:xfrm>
          <a:off x="99631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266700</xdr:colOff>
      <xdr:row>0</xdr:row>
      <xdr:rowOff>0</xdr:rowOff>
    </xdr:from>
    <xdr:to>
      <xdr:col>11</xdr:col>
      <xdr:colOff>0</xdr:colOff>
      <xdr:row>0</xdr:row>
      <xdr:rowOff>0</xdr:rowOff>
    </xdr:to>
    <xdr:pic>
      <xdr:nvPicPr>
        <xdr:cNvPr id="67509" name="Picture 9" descr="КРКД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730" t="2127" r="14607" b="38919"/>
        <a:stretch>
          <a:fillRect/>
        </a:stretch>
      </xdr:blipFill>
      <xdr:spPr bwMode="auto">
        <a:xfrm>
          <a:off x="895350" y="0"/>
          <a:ext cx="9067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28575</xdr:colOff>
      <xdr:row>0</xdr:row>
      <xdr:rowOff>0</xdr:rowOff>
    </xdr:from>
    <xdr:to>
      <xdr:col>11</xdr:col>
      <xdr:colOff>0</xdr:colOff>
      <xdr:row>0</xdr:row>
      <xdr:rowOff>0</xdr:rowOff>
    </xdr:to>
    <xdr:pic>
      <xdr:nvPicPr>
        <xdr:cNvPr id="67510" name="Picture 10" descr="КРКД 4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2360" r="3210" b="37398"/>
        <a:stretch>
          <a:fillRect/>
        </a:stretch>
      </xdr:blipFill>
      <xdr:spPr bwMode="auto">
        <a:xfrm>
          <a:off x="2028825" y="0"/>
          <a:ext cx="7934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7511" name="Picture 11" descr="КРКД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730" t="61795" r="14607" b="4019"/>
        <a:stretch>
          <a:fillRect/>
        </a:stretch>
      </xdr:blipFill>
      <xdr:spPr bwMode="auto">
        <a:xfrm>
          <a:off x="99631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7512" name="Picture 12" descr="КРКД 4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2360" t="65582" r="3210"/>
        <a:stretch>
          <a:fillRect/>
        </a:stretch>
      </xdr:blipFill>
      <xdr:spPr bwMode="auto">
        <a:xfrm>
          <a:off x="99631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7513" name="Picture 13" descr="КРКД 4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6051" t="60631" r="12680" b="2600"/>
        <a:stretch>
          <a:fillRect/>
        </a:stretch>
      </xdr:blipFill>
      <xdr:spPr bwMode="auto">
        <a:xfrm>
          <a:off x="99631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7514" name="Picture 14" descr="КРКД 4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3805" t="60199" r="8989" b="5437"/>
        <a:stretch>
          <a:fillRect/>
        </a:stretch>
      </xdr:blipFill>
      <xdr:spPr bwMode="auto">
        <a:xfrm>
          <a:off x="99631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7515" name="Picture 15" descr="КРКД 4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18138" t="56911" r="15248" b="3783"/>
        <a:stretch>
          <a:fillRect/>
        </a:stretch>
      </xdr:blipFill>
      <xdr:spPr bwMode="auto">
        <a:xfrm>
          <a:off x="99631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7516" name="Picture 16" descr="КРКД 43"/>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l="12039" t="59492" r="8667" b="1419"/>
        <a:stretch>
          <a:fillRect/>
        </a:stretch>
      </xdr:blipFill>
      <xdr:spPr bwMode="auto">
        <a:xfrm>
          <a:off x="99631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7517" name="Picture 17" descr="КРКД 4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l="15891" t="54425" r="21669" b="1419"/>
        <a:stretch>
          <a:fillRect/>
        </a:stretch>
      </xdr:blipFill>
      <xdr:spPr bwMode="auto">
        <a:xfrm>
          <a:off x="99631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7518" name="Picture 18" descr="КРКД 43"/>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l="10272" t="54028" r="19261" b="4019"/>
        <a:stretch>
          <a:fillRect/>
        </a:stretch>
      </xdr:blipFill>
      <xdr:spPr bwMode="auto">
        <a:xfrm>
          <a:off x="99631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7519" name="Picture 19" descr="КРКД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730" t="2127" r="14607" b="38919"/>
        <a:stretch>
          <a:fillRect/>
        </a:stretch>
      </xdr:blipFill>
      <xdr:spPr bwMode="auto">
        <a:xfrm>
          <a:off x="99631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7520" name="Picture 20" descr="КРКД 4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2360" r="3210" b="37398"/>
        <a:stretch>
          <a:fillRect/>
        </a:stretch>
      </xdr:blipFill>
      <xdr:spPr bwMode="auto">
        <a:xfrm>
          <a:off x="99631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428625</xdr:colOff>
      <xdr:row>0</xdr:row>
      <xdr:rowOff>0</xdr:rowOff>
    </xdr:from>
    <xdr:to>
      <xdr:col>11</xdr:col>
      <xdr:colOff>0</xdr:colOff>
      <xdr:row>0</xdr:row>
      <xdr:rowOff>0</xdr:rowOff>
    </xdr:to>
    <xdr:pic>
      <xdr:nvPicPr>
        <xdr:cNvPr id="62953" name="Picture 1" descr="КРК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24" t="2321" r="4816" b="2785"/>
        <a:stretch>
          <a:fillRect/>
        </a:stretch>
      </xdr:blipFill>
      <xdr:spPr bwMode="auto">
        <a:xfrm>
          <a:off x="8696325" y="0"/>
          <a:ext cx="495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10</xdr:col>
      <xdr:colOff>95250</xdr:colOff>
      <xdr:row>0</xdr:row>
      <xdr:rowOff>0</xdr:rowOff>
    </xdr:to>
    <xdr:pic>
      <xdr:nvPicPr>
        <xdr:cNvPr id="62954" name="Picture 2" descr="КРК 2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6212" t="4640" r="13805" b="5568"/>
        <a:stretch>
          <a:fillRect/>
        </a:stretch>
      </xdr:blipFill>
      <xdr:spPr bwMode="auto">
        <a:xfrm>
          <a:off x="0" y="0"/>
          <a:ext cx="8362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10</xdr:col>
      <xdr:colOff>190500</xdr:colOff>
      <xdr:row>0</xdr:row>
      <xdr:rowOff>0</xdr:rowOff>
    </xdr:to>
    <xdr:pic>
      <xdr:nvPicPr>
        <xdr:cNvPr id="62955" name="Picture 3" descr="КРКД 4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8138" r="15248" b="3783"/>
        <a:stretch>
          <a:fillRect/>
        </a:stretch>
      </xdr:blipFill>
      <xdr:spPr bwMode="auto">
        <a:xfrm>
          <a:off x="38100" y="0"/>
          <a:ext cx="8420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400050</xdr:colOff>
      <xdr:row>0</xdr:row>
      <xdr:rowOff>0</xdr:rowOff>
    </xdr:from>
    <xdr:to>
      <xdr:col>11</xdr:col>
      <xdr:colOff>0</xdr:colOff>
      <xdr:row>0</xdr:row>
      <xdr:rowOff>0</xdr:rowOff>
    </xdr:to>
    <xdr:pic>
      <xdr:nvPicPr>
        <xdr:cNvPr id="62956" name="Picture 4" descr="КРКД 4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2039" r="8667" b="1419"/>
        <a:stretch>
          <a:fillRect/>
        </a:stretch>
      </xdr:blipFill>
      <xdr:spPr bwMode="auto">
        <a:xfrm>
          <a:off x="8667750" y="0"/>
          <a:ext cx="523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2957" name="Picture 6" descr="КРК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24" t="2321" r="4816" b="2785"/>
        <a:stretch>
          <a:fillRect/>
        </a:stretch>
      </xdr:blipFill>
      <xdr:spPr bwMode="auto">
        <a:xfrm>
          <a:off x="91916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2958" name="Picture 7" descr="КРК 2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6212" t="4640" r="13805" b="5568"/>
        <a:stretch>
          <a:fillRect/>
        </a:stretch>
      </xdr:blipFill>
      <xdr:spPr bwMode="auto">
        <a:xfrm>
          <a:off x="91916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2959" name="Picture 8" descr="КРКД 4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8138" r="15248" b="3783"/>
        <a:stretch>
          <a:fillRect/>
        </a:stretch>
      </xdr:blipFill>
      <xdr:spPr bwMode="auto">
        <a:xfrm>
          <a:off x="91916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2960" name="Picture 9" descr="КРКД 4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2039" r="8667" b="1419"/>
        <a:stretch>
          <a:fillRect/>
        </a:stretch>
      </xdr:blipFill>
      <xdr:spPr bwMode="auto">
        <a:xfrm>
          <a:off x="91916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428625</xdr:colOff>
      <xdr:row>0</xdr:row>
      <xdr:rowOff>0</xdr:rowOff>
    </xdr:from>
    <xdr:to>
      <xdr:col>11</xdr:col>
      <xdr:colOff>0</xdr:colOff>
      <xdr:row>0</xdr:row>
      <xdr:rowOff>0</xdr:rowOff>
    </xdr:to>
    <xdr:pic>
      <xdr:nvPicPr>
        <xdr:cNvPr id="67961" name="Picture 1" descr="КРК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24" t="2321" r="4816" b="2785"/>
        <a:stretch>
          <a:fillRect/>
        </a:stretch>
      </xdr:blipFill>
      <xdr:spPr bwMode="auto">
        <a:xfrm>
          <a:off x="9344025"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10</xdr:col>
      <xdr:colOff>95250</xdr:colOff>
      <xdr:row>0</xdr:row>
      <xdr:rowOff>0</xdr:rowOff>
    </xdr:to>
    <xdr:pic>
      <xdr:nvPicPr>
        <xdr:cNvPr id="67962" name="Picture 2" descr="КРК 2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6212" t="4640" r="13805" b="5568"/>
        <a:stretch>
          <a:fillRect/>
        </a:stretch>
      </xdr:blipFill>
      <xdr:spPr bwMode="auto">
        <a:xfrm>
          <a:off x="0" y="0"/>
          <a:ext cx="9010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10</xdr:col>
      <xdr:colOff>180975</xdr:colOff>
      <xdr:row>0</xdr:row>
      <xdr:rowOff>0</xdr:rowOff>
    </xdr:to>
    <xdr:pic>
      <xdr:nvPicPr>
        <xdr:cNvPr id="67963" name="Picture 3" descr="КРКД 4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8138" r="15248" b="3783"/>
        <a:stretch>
          <a:fillRect/>
        </a:stretch>
      </xdr:blipFill>
      <xdr:spPr bwMode="auto">
        <a:xfrm>
          <a:off x="38100" y="0"/>
          <a:ext cx="905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400050</xdr:colOff>
      <xdr:row>0</xdr:row>
      <xdr:rowOff>0</xdr:rowOff>
    </xdr:from>
    <xdr:to>
      <xdr:col>11</xdr:col>
      <xdr:colOff>0</xdr:colOff>
      <xdr:row>0</xdr:row>
      <xdr:rowOff>0</xdr:rowOff>
    </xdr:to>
    <xdr:pic>
      <xdr:nvPicPr>
        <xdr:cNvPr id="67964" name="Picture 4" descr="КРКД 4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2039" r="8667" b="1419"/>
        <a:stretch>
          <a:fillRect/>
        </a:stretch>
      </xdr:blipFill>
      <xdr:spPr bwMode="auto">
        <a:xfrm>
          <a:off x="9315450" y="0"/>
          <a:ext cx="676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7965" name="Picture 6" descr="КРК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24" t="2321" r="4816" b="2785"/>
        <a:stretch>
          <a:fillRect/>
        </a:stretch>
      </xdr:blipFill>
      <xdr:spPr bwMode="auto">
        <a:xfrm>
          <a:off x="9991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7966" name="Picture 7" descr="КРК 2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6212" t="4640" r="13805" b="5568"/>
        <a:stretch>
          <a:fillRect/>
        </a:stretch>
      </xdr:blipFill>
      <xdr:spPr bwMode="auto">
        <a:xfrm>
          <a:off x="9991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7967" name="Picture 8" descr="КРКД 4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8138" r="15248" b="3783"/>
        <a:stretch>
          <a:fillRect/>
        </a:stretch>
      </xdr:blipFill>
      <xdr:spPr bwMode="auto">
        <a:xfrm>
          <a:off x="9991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7968" name="Picture 9" descr="КРКД 4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2039" r="8667" b="1419"/>
        <a:stretch>
          <a:fillRect/>
        </a:stretch>
      </xdr:blipFill>
      <xdr:spPr bwMode="auto">
        <a:xfrm>
          <a:off x="9991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238125</xdr:colOff>
      <xdr:row>0</xdr:row>
      <xdr:rowOff>0</xdr:rowOff>
    </xdr:from>
    <xdr:to>
      <xdr:col>10</xdr:col>
      <xdr:colOff>409575</xdr:colOff>
      <xdr:row>0</xdr:row>
      <xdr:rowOff>0</xdr:rowOff>
    </xdr:to>
    <xdr:pic>
      <xdr:nvPicPr>
        <xdr:cNvPr id="66500" name="Picture 1" descr="КРКД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730" t="61795" r="14607" b="4019"/>
        <a:stretch>
          <a:fillRect/>
        </a:stretch>
      </xdr:blipFill>
      <xdr:spPr bwMode="auto">
        <a:xfrm>
          <a:off x="866775" y="0"/>
          <a:ext cx="8496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6501" name="Picture 2" descr="КРКД 4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2360" t="65582" r="3210"/>
        <a:stretch>
          <a:fillRect/>
        </a:stretch>
      </xdr:blipFill>
      <xdr:spPr bwMode="auto">
        <a:xfrm>
          <a:off x="100298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0</xdr:row>
      <xdr:rowOff>0</xdr:rowOff>
    </xdr:from>
    <xdr:to>
      <xdr:col>11</xdr:col>
      <xdr:colOff>0</xdr:colOff>
      <xdr:row>0</xdr:row>
      <xdr:rowOff>0</xdr:rowOff>
    </xdr:to>
    <xdr:pic>
      <xdr:nvPicPr>
        <xdr:cNvPr id="66502" name="Picture 3" descr="КРКД 4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6051" t="60631" r="12680" b="2600"/>
        <a:stretch>
          <a:fillRect/>
        </a:stretch>
      </xdr:blipFill>
      <xdr:spPr bwMode="auto">
        <a:xfrm>
          <a:off x="1009650" y="0"/>
          <a:ext cx="9020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6503" name="Picture 4" descr="КРКД 4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3805" t="60199" r="8989" b="5437"/>
        <a:stretch>
          <a:fillRect/>
        </a:stretch>
      </xdr:blipFill>
      <xdr:spPr bwMode="auto">
        <a:xfrm>
          <a:off x="100298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0</xdr:row>
      <xdr:rowOff>0</xdr:rowOff>
    </xdr:from>
    <xdr:to>
      <xdr:col>11</xdr:col>
      <xdr:colOff>0</xdr:colOff>
      <xdr:row>0</xdr:row>
      <xdr:rowOff>0</xdr:rowOff>
    </xdr:to>
    <xdr:pic>
      <xdr:nvPicPr>
        <xdr:cNvPr id="66504" name="Picture 5" descr="КРКД 4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18138" t="56911" r="15248" b="3783"/>
        <a:stretch>
          <a:fillRect/>
        </a:stretch>
      </xdr:blipFill>
      <xdr:spPr bwMode="auto">
        <a:xfrm>
          <a:off x="1009650" y="0"/>
          <a:ext cx="9020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6505" name="Picture 6" descr="КРКД 43"/>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l="12039" t="59492" r="8667" b="1419"/>
        <a:stretch>
          <a:fillRect/>
        </a:stretch>
      </xdr:blipFill>
      <xdr:spPr bwMode="auto">
        <a:xfrm>
          <a:off x="100298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0</xdr:row>
      <xdr:rowOff>0</xdr:rowOff>
    </xdr:from>
    <xdr:to>
      <xdr:col>11</xdr:col>
      <xdr:colOff>0</xdr:colOff>
      <xdr:row>0</xdr:row>
      <xdr:rowOff>0</xdr:rowOff>
    </xdr:to>
    <xdr:pic>
      <xdr:nvPicPr>
        <xdr:cNvPr id="66506" name="Picture 7" descr="КРКД 4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l="15891" t="54425" r="21669" b="1419"/>
        <a:stretch>
          <a:fillRect/>
        </a:stretch>
      </xdr:blipFill>
      <xdr:spPr bwMode="auto">
        <a:xfrm>
          <a:off x="981075" y="0"/>
          <a:ext cx="904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6507" name="Picture 8" descr="КРКД 43"/>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l="10272" t="54028" r="19261" b="4019"/>
        <a:stretch>
          <a:fillRect/>
        </a:stretch>
      </xdr:blipFill>
      <xdr:spPr bwMode="auto">
        <a:xfrm>
          <a:off x="100298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266700</xdr:colOff>
      <xdr:row>0</xdr:row>
      <xdr:rowOff>0</xdr:rowOff>
    </xdr:from>
    <xdr:to>
      <xdr:col>11</xdr:col>
      <xdr:colOff>0</xdr:colOff>
      <xdr:row>0</xdr:row>
      <xdr:rowOff>0</xdr:rowOff>
    </xdr:to>
    <xdr:pic>
      <xdr:nvPicPr>
        <xdr:cNvPr id="66508" name="Picture 9" descr="КРКД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730" t="2127" r="14607" b="38919"/>
        <a:stretch>
          <a:fillRect/>
        </a:stretch>
      </xdr:blipFill>
      <xdr:spPr bwMode="auto">
        <a:xfrm>
          <a:off x="895350" y="0"/>
          <a:ext cx="9134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28575</xdr:colOff>
      <xdr:row>0</xdr:row>
      <xdr:rowOff>0</xdr:rowOff>
    </xdr:from>
    <xdr:to>
      <xdr:col>11</xdr:col>
      <xdr:colOff>0</xdr:colOff>
      <xdr:row>0</xdr:row>
      <xdr:rowOff>0</xdr:rowOff>
    </xdr:to>
    <xdr:pic>
      <xdr:nvPicPr>
        <xdr:cNvPr id="66509" name="Picture 10" descr="КРКД 4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2360" r="3210" b="37398"/>
        <a:stretch>
          <a:fillRect/>
        </a:stretch>
      </xdr:blipFill>
      <xdr:spPr bwMode="auto">
        <a:xfrm>
          <a:off x="2028825" y="0"/>
          <a:ext cx="800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6510" name="Picture 11" descr="КРКД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730" t="61795" r="14607" b="4019"/>
        <a:stretch>
          <a:fillRect/>
        </a:stretch>
      </xdr:blipFill>
      <xdr:spPr bwMode="auto">
        <a:xfrm>
          <a:off x="100298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6511" name="Picture 12" descr="КРКД 4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2360" t="65582" r="3210"/>
        <a:stretch>
          <a:fillRect/>
        </a:stretch>
      </xdr:blipFill>
      <xdr:spPr bwMode="auto">
        <a:xfrm>
          <a:off x="100298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6512" name="Picture 13" descr="КРКД 4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6051" t="60631" r="12680" b="2600"/>
        <a:stretch>
          <a:fillRect/>
        </a:stretch>
      </xdr:blipFill>
      <xdr:spPr bwMode="auto">
        <a:xfrm>
          <a:off x="100298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6513" name="Picture 14" descr="КРКД 4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3805" t="60199" r="8989" b="5437"/>
        <a:stretch>
          <a:fillRect/>
        </a:stretch>
      </xdr:blipFill>
      <xdr:spPr bwMode="auto">
        <a:xfrm>
          <a:off x="100298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6514" name="Picture 15" descr="КРКД 4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18138" t="56911" r="15248" b="3783"/>
        <a:stretch>
          <a:fillRect/>
        </a:stretch>
      </xdr:blipFill>
      <xdr:spPr bwMode="auto">
        <a:xfrm>
          <a:off x="100298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6515" name="Picture 16" descr="КРКД 43"/>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l="12039" t="59492" r="8667" b="1419"/>
        <a:stretch>
          <a:fillRect/>
        </a:stretch>
      </xdr:blipFill>
      <xdr:spPr bwMode="auto">
        <a:xfrm>
          <a:off x="100298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6516" name="Picture 17" descr="КРКД 4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l="15891" t="54425" r="21669" b="1419"/>
        <a:stretch>
          <a:fillRect/>
        </a:stretch>
      </xdr:blipFill>
      <xdr:spPr bwMode="auto">
        <a:xfrm>
          <a:off x="100298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6517" name="Picture 18" descr="КРКД 43"/>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l="10272" t="54028" r="19261" b="4019"/>
        <a:stretch>
          <a:fillRect/>
        </a:stretch>
      </xdr:blipFill>
      <xdr:spPr bwMode="auto">
        <a:xfrm>
          <a:off x="100298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6518" name="Picture 19" descr="КРКД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730" t="2127" r="14607" b="38919"/>
        <a:stretch>
          <a:fillRect/>
        </a:stretch>
      </xdr:blipFill>
      <xdr:spPr bwMode="auto">
        <a:xfrm>
          <a:off x="100298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6519" name="Picture 20" descr="КРКД 4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2360" r="3210" b="37398"/>
        <a:stretch>
          <a:fillRect/>
        </a:stretch>
      </xdr:blipFill>
      <xdr:spPr bwMode="auto">
        <a:xfrm>
          <a:off x="100298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428625</xdr:colOff>
      <xdr:row>0</xdr:row>
      <xdr:rowOff>0</xdr:rowOff>
    </xdr:from>
    <xdr:to>
      <xdr:col>11</xdr:col>
      <xdr:colOff>0</xdr:colOff>
      <xdr:row>0</xdr:row>
      <xdr:rowOff>0</xdr:rowOff>
    </xdr:to>
    <xdr:pic>
      <xdr:nvPicPr>
        <xdr:cNvPr id="68646" name="Picture 1" descr="КРК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24" t="2321" r="4816" b="2785"/>
        <a:stretch>
          <a:fillRect/>
        </a:stretch>
      </xdr:blipFill>
      <xdr:spPr bwMode="auto">
        <a:xfrm>
          <a:off x="9363075"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10</xdr:col>
      <xdr:colOff>95250</xdr:colOff>
      <xdr:row>0</xdr:row>
      <xdr:rowOff>0</xdr:rowOff>
    </xdr:to>
    <xdr:pic>
      <xdr:nvPicPr>
        <xdr:cNvPr id="68647" name="Picture 2" descr="КРК 2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6212" t="4640" r="13805" b="5568"/>
        <a:stretch>
          <a:fillRect/>
        </a:stretch>
      </xdr:blipFill>
      <xdr:spPr bwMode="auto">
        <a:xfrm>
          <a:off x="0" y="0"/>
          <a:ext cx="9029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10</xdr:col>
      <xdr:colOff>180975</xdr:colOff>
      <xdr:row>0</xdr:row>
      <xdr:rowOff>0</xdr:rowOff>
    </xdr:to>
    <xdr:pic>
      <xdr:nvPicPr>
        <xdr:cNvPr id="68648" name="Picture 3" descr="КРКД 4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8138" r="15248" b="3783"/>
        <a:stretch>
          <a:fillRect/>
        </a:stretch>
      </xdr:blipFill>
      <xdr:spPr bwMode="auto">
        <a:xfrm>
          <a:off x="38100" y="0"/>
          <a:ext cx="907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400050</xdr:colOff>
      <xdr:row>0</xdr:row>
      <xdr:rowOff>0</xdr:rowOff>
    </xdr:from>
    <xdr:to>
      <xdr:col>11</xdr:col>
      <xdr:colOff>0</xdr:colOff>
      <xdr:row>0</xdr:row>
      <xdr:rowOff>0</xdr:rowOff>
    </xdr:to>
    <xdr:pic>
      <xdr:nvPicPr>
        <xdr:cNvPr id="68649" name="Picture 4" descr="КРКД 4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2039" r="8667" b="1419"/>
        <a:stretch>
          <a:fillRect/>
        </a:stretch>
      </xdr:blipFill>
      <xdr:spPr bwMode="auto">
        <a:xfrm>
          <a:off x="9334500" y="0"/>
          <a:ext cx="676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8650" name="Picture 6" descr="КРК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24" t="2321" r="4816" b="2785"/>
        <a:stretch>
          <a:fillRect/>
        </a:stretch>
      </xdr:blipFill>
      <xdr:spPr bwMode="auto">
        <a:xfrm>
          <a:off x="100107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8651" name="Picture 7" descr="КРК 2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6212" t="4640" r="13805" b="5568"/>
        <a:stretch>
          <a:fillRect/>
        </a:stretch>
      </xdr:blipFill>
      <xdr:spPr bwMode="auto">
        <a:xfrm>
          <a:off x="100107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8652" name="Picture 8" descr="КРКД 4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8138" r="15248" b="3783"/>
        <a:stretch>
          <a:fillRect/>
        </a:stretch>
      </xdr:blipFill>
      <xdr:spPr bwMode="auto">
        <a:xfrm>
          <a:off x="100107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68653" name="Picture 9" descr="КРКД 4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2039" r="8667" b="1419"/>
        <a:stretch>
          <a:fillRect/>
        </a:stretch>
      </xdr:blipFill>
      <xdr:spPr bwMode="auto">
        <a:xfrm>
          <a:off x="100107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428625</xdr:colOff>
      <xdr:row>0</xdr:row>
      <xdr:rowOff>0</xdr:rowOff>
    </xdr:from>
    <xdr:to>
      <xdr:col>11</xdr:col>
      <xdr:colOff>0</xdr:colOff>
      <xdr:row>0</xdr:row>
      <xdr:rowOff>0</xdr:rowOff>
    </xdr:to>
    <xdr:pic>
      <xdr:nvPicPr>
        <xdr:cNvPr id="54248" name="Picture 1" descr="КРК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24" t="2321" r="4816" b="2785"/>
        <a:stretch>
          <a:fillRect/>
        </a:stretch>
      </xdr:blipFill>
      <xdr:spPr bwMode="auto">
        <a:xfrm>
          <a:off x="939165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10</xdr:col>
      <xdr:colOff>95250</xdr:colOff>
      <xdr:row>0</xdr:row>
      <xdr:rowOff>0</xdr:rowOff>
    </xdr:to>
    <xdr:pic>
      <xdr:nvPicPr>
        <xdr:cNvPr id="54249" name="Picture 2" descr="КРК 2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6212" t="4640" r="13805" b="5568"/>
        <a:stretch>
          <a:fillRect/>
        </a:stretch>
      </xdr:blipFill>
      <xdr:spPr bwMode="auto">
        <a:xfrm>
          <a:off x="0" y="0"/>
          <a:ext cx="905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10</xdr:col>
      <xdr:colOff>180975</xdr:colOff>
      <xdr:row>0</xdr:row>
      <xdr:rowOff>0</xdr:rowOff>
    </xdr:to>
    <xdr:pic>
      <xdr:nvPicPr>
        <xdr:cNvPr id="54250" name="Picture 3" descr="КРКД 4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8138" r="15248" b="3783"/>
        <a:stretch>
          <a:fillRect/>
        </a:stretch>
      </xdr:blipFill>
      <xdr:spPr bwMode="auto">
        <a:xfrm>
          <a:off x="38100" y="0"/>
          <a:ext cx="9105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400050</xdr:colOff>
      <xdr:row>0</xdr:row>
      <xdr:rowOff>0</xdr:rowOff>
    </xdr:from>
    <xdr:to>
      <xdr:col>11</xdr:col>
      <xdr:colOff>0</xdr:colOff>
      <xdr:row>0</xdr:row>
      <xdr:rowOff>0</xdr:rowOff>
    </xdr:to>
    <xdr:pic>
      <xdr:nvPicPr>
        <xdr:cNvPr id="54251" name="Picture 4" descr="КРКД 4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2039" r="8667" b="1419"/>
        <a:stretch>
          <a:fillRect/>
        </a:stretch>
      </xdr:blipFill>
      <xdr:spPr bwMode="auto">
        <a:xfrm>
          <a:off x="9363075" y="0"/>
          <a:ext cx="676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54252" name="Picture 6" descr="КРК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24" t="2321" r="4816" b="2785"/>
        <a:stretch>
          <a:fillRect/>
        </a:stretch>
      </xdr:blipFill>
      <xdr:spPr bwMode="auto">
        <a:xfrm>
          <a:off x="100393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54253" name="Picture 7" descr="КРК 2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6212" t="4640" r="13805" b="5568"/>
        <a:stretch>
          <a:fillRect/>
        </a:stretch>
      </xdr:blipFill>
      <xdr:spPr bwMode="auto">
        <a:xfrm>
          <a:off x="100393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54254" name="Picture 8" descr="КРКД 4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8138" r="15248" b="3783"/>
        <a:stretch>
          <a:fillRect/>
        </a:stretch>
      </xdr:blipFill>
      <xdr:spPr bwMode="auto">
        <a:xfrm>
          <a:off x="100393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54255" name="Picture 9" descr="КРКД 4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2039" r="8667" b="1419"/>
        <a:stretch>
          <a:fillRect/>
        </a:stretch>
      </xdr:blipFill>
      <xdr:spPr bwMode="auto">
        <a:xfrm>
          <a:off x="100393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6698699.ru" TargetMode="External"/><Relationship Id="rId1" Type="http://schemas.openxmlformats.org/officeDocument/2006/relationships/hyperlink" Target="http://www.&#1074;&#1085;&#1091;&#1090;&#1088;&#1080;&#1087;&#1086;&#1083;&#1100;&#1085;&#1099;&#1081;-&#1082;&#1086;&#1085;&#1074;&#1077;&#1082;&#1090;&#1086;&#1088;.&#1088;&#1092;/"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info@6698699.ru" TargetMode="External"/><Relationship Id="rId1" Type="http://schemas.openxmlformats.org/officeDocument/2006/relationships/hyperlink" Target="http://www.&#1074;&#1085;&#1091;&#1090;&#1088;&#1080;&#1087;&#1086;&#1083;&#1100;&#1085;&#1099;&#1081;-&#1082;&#1086;&#1085;&#1074;&#1077;&#1082;&#1090;&#1086;&#1088;.&#1088;&#1092;/"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info@6698699.ru" TargetMode="External"/><Relationship Id="rId1" Type="http://schemas.openxmlformats.org/officeDocument/2006/relationships/hyperlink" Target="http://www.&#1074;&#1085;&#1091;&#1090;&#1088;&#1080;&#1087;&#1086;&#1083;&#1100;&#1085;&#1099;&#1081;-&#1082;&#1086;&#1085;&#1074;&#1077;&#1082;&#1090;&#1086;&#1088;.&#1088;&#1092;/" TargetMode="External"/><Relationship Id="rId4"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6698699.ru" TargetMode="External"/><Relationship Id="rId1" Type="http://schemas.openxmlformats.org/officeDocument/2006/relationships/hyperlink" Target="http://www.&#1074;&#1085;&#1091;&#1090;&#1088;&#1080;&#1087;&#1086;&#1083;&#1100;&#1085;&#1099;&#1081;-&#1082;&#1086;&#1085;&#1074;&#1077;&#1082;&#1090;&#1086;&#1088;.&#1088;&#1092;/"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nfo@6698699.ru" TargetMode="External"/><Relationship Id="rId1" Type="http://schemas.openxmlformats.org/officeDocument/2006/relationships/hyperlink" Target="http://www.&#1074;&#1085;&#1091;&#1090;&#1088;&#1080;&#1087;&#1086;&#1083;&#1100;&#1085;&#1099;&#1081;-&#1082;&#1086;&#1085;&#1074;&#1077;&#1082;&#1090;&#1086;&#1088;.&#1088;&#1092;/"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info@6698699.ru" TargetMode="External"/><Relationship Id="rId1" Type="http://schemas.openxmlformats.org/officeDocument/2006/relationships/hyperlink" Target="http://www.&#1074;&#1085;&#1091;&#1090;&#1088;&#1080;&#1087;&#1086;&#1083;&#1100;&#1085;&#1099;&#1081;-&#1082;&#1086;&#1085;&#1074;&#1077;&#1082;&#1090;&#1086;&#1088;.&#1088;&#1092;/"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info@6698699.ru" TargetMode="External"/><Relationship Id="rId1" Type="http://schemas.openxmlformats.org/officeDocument/2006/relationships/hyperlink" Target="http://www.&#1074;&#1085;&#1091;&#1090;&#1088;&#1080;&#1087;&#1086;&#1083;&#1100;&#1085;&#1099;&#1081;-&#1082;&#1086;&#1085;&#1074;&#1077;&#1082;&#1090;&#1086;&#1088;.&#1088;&#1092;/"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info@6698699.ru" TargetMode="External"/><Relationship Id="rId1" Type="http://schemas.openxmlformats.org/officeDocument/2006/relationships/hyperlink" Target="http://www.&#1074;&#1085;&#1091;&#1090;&#1088;&#1080;&#1087;&#1086;&#1083;&#1100;&#1085;&#1099;&#1081;-&#1082;&#1086;&#1085;&#1074;&#1077;&#1082;&#1090;&#1086;&#1088;.&#1088;&#109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info@6698699.ru" TargetMode="External"/><Relationship Id="rId1" Type="http://schemas.openxmlformats.org/officeDocument/2006/relationships/hyperlink" Target="http://www.&#1074;&#1085;&#1091;&#1090;&#1088;&#1080;&#1087;&#1086;&#1083;&#1100;&#1085;&#1099;&#1081;-&#1082;&#1086;&#1085;&#1074;&#1077;&#1082;&#1090;&#1086;&#1088;.&#1088;&#1092;/"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info@6698699.ru" TargetMode="External"/><Relationship Id="rId1" Type="http://schemas.openxmlformats.org/officeDocument/2006/relationships/hyperlink" Target="http://www.&#1074;&#1085;&#1091;&#1090;&#1088;&#1080;&#1087;&#1086;&#1083;&#1100;&#1085;&#1099;&#1081;-&#1082;&#1086;&#1085;&#1074;&#1077;&#1082;&#1090;&#1086;&#1088;.&#1088;&#1092;/"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info@6698699.ru" TargetMode="External"/><Relationship Id="rId1" Type="http://schemas.openxmlformats.org/officeDocument/2006/relationships/hyperlink" Target="http://www.&#1074;&#1085;&#1091;&#1090;&#1088;&#1080;&#1087;&#1086;&#1083;&#1100;&#1085;&#1099;&#1081;-&#1082;&#1086;&#1085;&#1074;&#1077;&#1082;&#1090;&#1086;&#1088;.&#1088;&#1092;/"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68"/>
  <sheetViews>
    <sheetView tabSelected="1" topLeftCell="A7" zoomScaleNormal="100" zoomScaleSheetLayoutView="100" workbookViewId="0">
      <selection activeCell="R11" sqref="R11"/>
    </sheetView>
  </sheetViews>
  <sheetFormatPr defaultRowHeight="12" x14ac:dyDescent="0.2"/>
  <cols>
    <col min="1" max="1" width="5.85546875" style="3" customWidth="1"/>
    <col min="2" max="2" width="8" style="3" customWidth="1"/>
    <col min="3" max="3" width="6.5703125" style="3" customWidth="1"/>
    <col min="4" max="4" width="8.85546875" style="3" customWidth="1"/>
    <col min="5" max="5" width="8.5703125" style="3" customWidth="1"/>
    <col min="6" max="6" width="13.140625" style="3" customWidth="1"/>
    <col min="7" max="7" width="14.85546875" style="3" customWidth="1"/>
    <col min="8" max="8" width="15.42578125" style="3" customWidth="1"/>
    <col min="9" max="9" width="11" style="3" customWidth="1"/>
    <col min="10" max="10" width="5.85546875" style="3" hidden="1" customWidth="1"/>
    <col min="11" max="11" width="34.28515625" style="3" customWidth="1"/>
    <col min="12" max="12" width="6.140625" style="3" customWidth="1"/>
    <col min="13" max="13" width="7.140625" style="3" customWidth="1"/>
    <col min="14" max="14" width="7.5703125" style="3" customWidth="1"/>
    <col min="15" max="15" width="7.140625" style="3" customWidth="1"/>
    <col min="16" max="16" width="7.85546875" style="3" customWidth="1"/>
    <col min="17" max="25" width="6.5703125" style="3" customWidth="1"/>
    <col min="26" max="92" width="6.140625" style="3" customWidth="1"/>
    <col min="93" max="16384" width="9.140625" style="3"/>
  </cols>
  <sheetData>
    <row r="2" spans="1:43" ht="15" customHeight="1" x14ac:dyDescent="0.2">
      <c r="A2" s="19" t="s">
        <v>1168</v>
      </c>
      <c r="B2" s="19"/>
      <c r="C2" s="19"/>
      <c r="D2" s="19"/>
      <c r="E2" s="19"/>
      <c r="F2" s="19"/>
      <c r="G2" s="19"/>
      <c r="H2" s="19"/>
      <c r="I2" s="19"/>
      <c r="J2" s="19"/>
      <c r="K2" s="19"/>
      <c r="L2" s="19"/>
      <c r="M2" s="19"/>
      <c r="N2" s="19"/>
      <c r="O2" s="19"/>
      <c r="P2" s="9"/>
      <c r="Q2" s="9"/>
    </row>
    <row r="3" spans="1:43" ht="16.5" customHeight="1" x14ac:dyDescent="0.2">
      <c r="A3" s="20"/>
      <c r="B3" s="20"/>
      <c r="C3" s="20"/>
      <c r="D3" s="20"/>
      <c r="E3" s="20"/>
      <c r="F3" s="20"/>
      <c r="G3" s="20"/>
      <c r="H3" s="20"/>
      <c r="I3" s="20"/>
      <c r="J3" s="20"/>
      <c r="K3" s="191" t="s">
        <v>1521</v>
      </c>
      <c r="L3" s="20"/>
      <c r="M3" s="20"/>
      <c r="N3" s="20"/>
      <c r="O3" s="20"/>
      <c r="P3" s="9"/>
      <c r="Q3" s="9"/>
    </row>
    <row r="4" spans="1:43" ht="15.75" customHeight="1" x14ac:dyDescent="0.2">
      <c r="A4" s="198" t="s">
        <v>43</v>
      </c>
      <c r="B4" s="199"/>
      <c r="C4" s="199"/>
      <c r="D4" s="199"/>
      <c r="E4" s="11"/>
      <c r="F4" s="11"/>
      <c r="G4" s="11"/>
      <c r="H4" s="11"/>
      <c r="I4" s="11"/>
      <c r="J4" s="11"/>
      <c r="K4" s="191" t="s">
        <v>1522</v>
      </c>
      <c r="L4" s="11"/>
      <c r="M4" s="11"/>
      <c r="N4" s="11"/>
      <c r="O4" s="11"/>
      <c r="P4" s="10"/>
      <c r="Q4" s="10"/>
    </row>
    <row r="5" spans="1:43" ht="59.25" customHeight="1" x14ac:dyDescent="0.2">
      <c r="A5" s="200" t="s">
        <v>1165</v>
      </c>
      <c r="B5" s="201"/>
      <c r="C5" s="201"/>
      <c r="D5" s="201"/>
      <c r="E5" s="201"/>
      <c r="F5" s="201"/>
      <c r="G5" s="201"/>
      <c r="H5" s="201"/>
      <c r="I5" s="201"/>
      <c r="J5" s="201"/>
      <c r="K5" s="201"/>
      <c r="L5" s="201"/>
      <c r="M5" s="201"/>
      <c r="N5" s="201"/>
      <c r="O5" s="201"/>
      <c r="P5" s="10"/>
      <c r="Q5" s="10"/>
    </row>
    <row r="6" spans="1:43" ht="15.75" customHeight="1" x14ac:dyDescent="0.2">
      <c r="A6" s="16" t="s">
        <v>394</v>
      </c>
      <c r="B6" s="4"/>
      <c r="C6" s="4"/>
      <c r="D6" s="4"/>
      <c r="E6" s="4"/>
      <c r="F6" s="4"/>
      <c r="G6" s="4"/>
      <c r="H6" s="4"/>
      <c r="I6" s="28"/>
      <c r="J6" s="28"/>
      <c r="K6" s="28"/>
      <c r="L6" s="28"/>
      <c r="M6" s="28"/>
      <c r="N6" s="28"/>
      <c r="O6" s="28"/>
      <c r="P6" s="28"/>
      <c r="Q6" s="4"/>
      <c r="R6" s="10"/>
      <c r="S6" s="10"/>
      <c r="T6" s="10"/>
      <c r="U6" s="10"/>
      <c r="V6" s="10"/>
      <c r="W6" s="10"/>
      <c r="X6" s="10"/>
      <c r="Y6" s="10"/>
      <c r="Z6" s="10"/>
      <c r="AA6" s="10"/>
      <c r="AB6" s="10"/>
      <c r="AC6" s="10"/>
      <c r="AD6" s="10"/>
      <c r="AE6" s="10"/>
      <c r="AF6" s="10"/>
      <c r="AG6" s="10"/>
      <c r="AH6" s="10"/>
      <c r="AI6" s="10"/>
      <c r="AJ6" s="10"/>
      <c r="AK6" s="10"/>
      <c r="AL6" s="10"/>
    </row>
    <row r="7" spans="1:43" s="5" customFormat="1" ht="21" customHeight="1" x14ac:dyDescent="0.2">
      <c r="A7" s="1" t="s">
        <v>1149</v>
      </c>
      <c r="C7" s="7"/>
      <c r="E7" s="12"/>
      <c r="H7" s="12"/>
      <c r="J7" s="12"/>
      <c r="K7" s="12"/>
      <c r="P7" s="13"/>
      <c r="Q7" s="8"/>
      <c r="R7" s="8"/>
      <c r="S7" s="8"/>
      <c r="T7" s="8"/>
      <c r="U7" s="8"/>
      <c r="V7" s="8"/>
      <c r="W7" s="8"/>
      <c r="X7" s="8"/>
      <c r="Y7" s="8"/>
      <c r="Z7" s="8"/>
      <c r="AA7" s="8"/>
      <c r="AB7" s="8"/>
      <c r="AC7" s="8"/>
      <c r="AD7" s="8"/>
      <c r="AE7" s="8"/>
      <c r="AF7" s="8"/>
      <c r="AG7" s="8"/>
      <c r="AH7" s="8"/>
      <c r="AI7" s="8"/>
      <c r="AJ7" s="18"/>
      <c r="AK7" s="18"/>
      <c r="AL7" s="18"/>
      <c r="AM7" s="18"/>
      <c r="AN7" s="18"/>
      <c r="AO7" s="18"/>
      <c r="AP7" s="18"/>
      <c r="AQ7" s="18"/>
    </row>
    <row r="8" spans="1:43" s="5" customFormat="1" ht="13.5" customHeight="1" x14ac:dyDescent="0.2">
      <c r="A8" s="1" t="s">
        <v>1148</v>
      </c>
      <c r="C8" s="7"/>
      <c r="E8" s="12"/>
      <c r="H8" s="12"/>
      <c r="J8" s="12"/>
      <c r="K8" s="12"/>
      <c r="P8" s="13"/>
      <c r="Q8" s="8"/>
      <c r="R8" s="8"/>
      <c r="S8" s="8"/>
      <c r="T8" s="8"/>
      <c r="U8" s="8"/>
      <c r="V8" s="8"/>
      <c r="W8" s="8"/>
      <c r="X8" s="8"/>
      <c r="Y8" s="8"/>
      <c r="Z8" s="8"/>
      <c r="AA8" s="8"/>
      <c r="AB8" s="8"/>
      <c r="AC8" s="8"/>
      <c r="AD8" s="8"/>
      <c r="AE8" s="8"/>
      <c r="AF8" s="8"/>
      <c r="AG8" s="8"/>
      <c r="AH8" s="8"/>
      <c r="AI8" s="8"/>
      <c r="AJ8" s="18"/>
      <c r="AK8" s="18"/>
      <c r="AL8" s="18"/>
      <c r="AM8" s="18"/>
      <c r="AN8" s="18"/>
      <c r="AO8" s="18"/>
      <c r="AP8" s="18"/>
      <c r="AQ8" s="18"/>
    </row>
    <row r="9" spans="1:43" s="5" customFormat="1" ht="15" customHeight="1" x14ac:dyDescent="0.2">
      <c r="A9" s="1"/>
      <c r="C9" s="7"/>
      <c r="E9" s="12"/>
      <c r="H9" s="12"/>
      <c r="J9" s="12"/>
      <c r="K9" s="12"/>
      <c r="P9" s="13"/>
      <c r="Q9" s="8"/>
      <c r="R9" s="8"/>
      <c r="S9" s="8"/>
      <c r="T9" s="8"/>
      <c r="U9" s="8"/>
      <c r="V9" s="8"/>
      <c r="W9" s="8"/>
      <c r="X9" s="8"/>
      <c r="Y9" s="8"/>
      <c r="Z9" s="8"/>
      <c r="AA9" s="8"/>
      <c r="AB9" s="8"/>
      <c r="AC9" s="8"/>
      <c r="AD9" s="8"/>
      <c r="AE9" s="8"/>
      <c r="AF9" s="8"/>
      <c r="AG9" s="8"/>
      <c r="AH9" s="8"/>
      <c r="AI9" s="8"/>
      <c r="AJ9" s="18"/>
      <c r="AK9" s="18"/>
      <c r="AL9" s="18"/>
      <c r="AM9" s="18"/>
      <c r="AN9" s="18"/>
      <c r="AO9" s="18"/>
      <c r="AP9" s="18"/>
      <c r="AQ9" s="18"/>
    </row>
    <row r="10" spans="1:43" ht="15" customHeight="1" x14ac:dyDescent="0.2">
      <c r="A10" s="1"/>
      <c r="C10" s="10"/>
      <c r="E10" s="9"/>
      <c r="H10" s="9"/>
      <c r="J10" s="9"/>
      <c r="K10" s="9"/>
      <c r="P10" s="9"/>
      <c r="Q10" s="10"/>
      <c r="R10" s="10"/>
      <c r="S10" s="10"/>
      <c r="T10" s="10"/>
      <c r="U10" s="10"/>
      <c r="V10" s="10"/>
      <c r="W10" s="10"/>
      <c r="X10" s="10"/>
      <c r="Y10" s="10"/>
      <c r="Z10" s="10"/>
      <c r="AA10" s="10"/>
      <c r="AB10" s="10"/>
      <c r="AC10" s="10"/>
      <c r="AD10" s="10"/>
      <c r="AE10" s="10"/>
      <c r="AF10" s="10"/>
      <c r="AG10" s="10"/>
      <c r="AH10" s="10"/>
      <c r="AI10" s="10"/>
      <c r="AJ10" s="15"/>
      <c r="AK10" s="15"/>
      <c r="AL10" s="15"/>
      <c r="AM10" s="15"/>
      <c r="AN10" s="15"/>
      <c r="AO10" s="15"/>
      <c r="AP10" s="15"/>
      <c r="AQ10" s="15"/>
    </row>
    <row r="11" spans="1:43" ht="13.5" customHeight="1" x14ac:dyDescent="0.2">
      <c r="B11" s="10"/>
      <c r="C11" s="10"/>
      <c r="D11" s="10"/>
      <c r="E11" s="10"/>
      <c r="F11" s="2"/>
      <c r="G11" s="10"/>
      <c r="H11" s="10"/>
      <c r="I11" s="10"/>
      <c r="J11" s="21"/>
      <c r="K11" s="21"/>
      <c r="L11" s="21"/>
      <c r="M11" s="21"/>
      <c r="N11" s="21"/>
      <c r="P11" s="10"/>
      <c r="Q11" s="10"/>
    </row>
    <row r="12" spans="1:43" ht="13.5" customHeight="1" x14ac:dyDescent="0.2">
      <c r="B12" s="10"/>
      <c r="C12" s="10"/>
      <c r="D12" s="10"/>
      <c r="E12" s="10"/>
      <c r="F12" s="2"/>
      <c r="G12" s="10"/>
      <c r="H12" s="10"/>
      <c r="I12" s="10"/>
      <c r="J12" s="21"/>
      <c r="K12" s="21"/>
      <c r="L12" s="21"/>
      <c r="M12" s="21"/>
      <c r="N12" s="21"/>
      <c r="P12" s="10"/>
      <c r="Q12" s="10"/>
    </row>
    <row r="13" spans="1:43" ht="13.5" customHeight="1" x14ac:dyDescent="0.2">
      <c r="B13" s="10"/>
      <c r="C13" s="10"/>
      <c r="D13" s="10"/>
      <c r="E13" s="10"/>
      <c r="F13" s="2"/>
      <c r="G13" s="10"/>
      <c r="H13" s="10"/>
      <c r="I13" s="10"/>
      <c r="J13" s="21"/>
      <c r="K13" s="21"/>
      <c r="L13" s="21"/>
      <c r="M13" s="21"/>
      <c r="N13" s="21"/>
      <c r="P13" s="10"/>
      <c r="Q13" s="10"/>
    </row>
    <row r="14" spans="1:43" ht="13.5" customHeight="1" x14ac:dyDescent="0.2">
      <c r="B14" s="10"/>
      <c r="C14" s="10"/>
      <c r="D14" s="10"/>
      <c r="E14" s="10"/>
      <c r="F14" s="2"/>
      <c r="G14" s="10"/>
      <c r="H14" s="10"/>
      <c r="I14" s="10"/>
      <c r="J14" s="21"/>
      <c r="K14" s="21"/>
      <c r="L14" s="21"/>
      <c r="M14" s="21"/>
      <c r="N14" s="21"/>
      <c r="P14" s="10"/>
      <c r="Q14" s="10"/>
    </row>
    <row r="15" spans="1:43" ht="13.5" customHeight="1" x14ac:dyDescent="0.2">
      <c r="B15" s="10"/>
      <c r="C15" s="10"/>
      <c r="D15" s="10"/>
      <c r="E15" s="10"/>
      <c r="F15" s="2"/>
      <c r="G15" s="10"/>
      <c r="H15" s="10"/>
      <c r="I15" s="10"/>
      <c r="J15" s="21"/>
      <c r="K15" s="21"/>
      <c r="L15" s="21"/>
      <c r="M15" s="21"/>
      <c r="N15" s="21"/>
      <c r="P15" s="10"/>
      <c r="Q15" s="10"/>
    </row>
    <row r="16" spans="1:43" ht="13.5" customHeight="1" x14ac:dyDescent="0.2">
      <c r="B16" s="10"/>
      <c r="C16" s="10"/>
      <c r="D16" s="10"/>
      <c r="E16" s="10"/>
      <c r="F16" s="2"/>
      <c r="G16" s="10"/>
      <c r="H16" s="10"/>
      <c r="I16" s="10"/>
      <c r="J16" s="21"/>
      <c r="K16" s="21"/>
      <c r="L16" s="21"/>
      <c r="M16" s="21"/>
      <c r="N16" s="21"/>
      <c r="P16" s="10"/>
      <c r="Q16" s="10"/>
    </row>
    <row r="17" spans="1:23" ht="13.5" customHeight="1" x14ac:dyDescent="0.2">
      <c r="B17" s="10"/>
      <c r="C17" s="10"/>
      <c r="D17" s="10"/>
      <c r="E17" s="10"/>
      <c r="F17" s="2"/>
      <c r="G17" s="10"/>
      <c r="H17" s="10"/>
      <c r="I17" s="10"/>
      <c r="J17" s="21"/>
      <c r="K17" s="21"/>
      <c r="L17" s="21"/>
      <c r="M17" s="21"/>
      <c r="N17" s="21"/>
      <c r="P17" s="10"/>
      <c r="Q17" s="10"/>
    </row>
    <row r="18" spans="1:23" ht="13.5" customHeight="1" x14ac:dyDescent="0.2">
      <c r="B18" s="10"/>
      <c r="C18" s="10"/>
      <c r="D18" s="10"/>
      <c r="E18" s="10"/>
      <c r="F18" s="2"/>
      <c r="G18" s="10"/>
      <c r="H18" s="10"/>
      <c r="I18" s="10"/>
      <c r="J18" s="21"/>
      <c r="K18" s="21"/>
      <c r="L18" s="21"/>
      <c r="M18" s="21"/>
      <c r="N18" s="21"/>
      <c r="P18" s="10"/>
      <c r="Q18" s="10"/>
    </row>
    <row r="22" spans="1:23" x14ac:dyDescent="0.2">
      <c r="B22" s="16" t="s">
        <v>44</v>
      </c>
    </row>
    <row r="23" spans="1:23" ht="13.5" thickBot="1" x14ac:dyDescent="0.25">
      <c r="A23"/>
      <c r="B23"/>
      <c r="C23"/>
      <c r="D23"/>
      <c r="E23"/>
      <c r="F23"/>
      <c r="G23"/>
      <c r="H23"/>
      <c r="I23"/>
      <c r="J23"/>
      <c r="K23"/>
      <c r="L23"/>
      <c r="M23"/>
      <c r="N23"/>
      <c r="O23"/>
      <c r="P23"/>
      <c r="Q23"/>
    </row>
    <row r="24" spans="1:23" ht="28.35" customHeight="1" thickBot="1" x14ac:dyDescent="0.25">
      <c r="B24" s="224" t="s">
        <v>1156</v>
      </c>
      <c r="C24" s="227" t="s">
        <v>45</v>
      </c>
      <c r="D24" s="228"/>
      <c r="E24" s="229"/>
      <c r="F24" s="230" t="s">
        <v>1157</v>
      </c>
      <c r="G24" s="231"/>
      <c r="H24" s="228"/>
      <c r="I24" s="232"/>
    </row>
    <row r="25" spans="1:23" ht="11.45" customHeight="1" x14ac:dyDescent="0.2">
      <c r="B25" s="225"/>
      <c r="C25" s="72" t="s">
        <v>46</v>
      </c>
      <c r="D25" s="22" t="s">
        <v>47</v>
      </c>
      <c r="E25" s="73" t="s">
        <v>48</v>
      </c>
      <c r="F25" s="216" t="s">
        <v>1158</v>
      </c>
      <c r="G25" s="216" t="s">
        <v>1159</v>
      </c>
      <c r="H25" s="216" t="s">
        <v>1160</v>
      </c>
      <c r="I25" s="216" t="s">
        <v>1161</v>
      </c>
    </row>
    <row r="26" spans="1:23" ht="27.95" customHeight="1" thickBot="1" x14ac:dyDescent="0.25">
      <c r="B26" s="226"/>
      <c r="C26" s="74" t="s">
        <v>49</v>
      </c>
      <c r="D26" s="23" t="s">
        <v>50</v>
      </c>
      <c r="E26" s="75" t="s">
        <v>49</v>
      </c>
      <c r="F26" s="217"/>
      <c r="G26" s="217"/>
      <c r="H26" s="217"/>
      <c r="I26" s="217"/>
      <c r="S26" s="238"/>
    </row>
    <row r="27" spans="1:23" ht="12" customHeight="1" x14ac:dyDescent="0.2">
      <c r="B27" s="192" t="s">
        <v>1162</v>
      </c>
      <c r="C27" s="195">
        <v>201</v>
      </c>
      <c r="D27" s="24">
        <v>90</v>
      </c>
      <c r="E27" s="76">
        <v>240</v>
      </c>
      <c r="F27" s="221">
        <v>25600.533328809997</v>
      </c>
      <c r="G27" s="221">
        <v>25798.057421730005</v>
      </c>
      <c r="H27" s="221">
        <v>28402.906397112507</v>
      </c>
      <c r="I27" s="221">
        <v>30028.952947757505</v>
      </c>
      <c r="S27" s="238"/>
    </row>
    <row r="28" spans="1:23" ht="12" customHeight="1" x14ac:dyDescent="0.2">
      <c r="B28" s="193"/>
      <c r="C28" s="196"/>
      <c r="D28" s="25">
        <v>120</v>
      </c>
      <c r="E28" s="77">
        <v>154</v>
      </c>
      <c r="F28" s="222">
        <v>0</v>
      </c>
      <c r="G28" s="222">
        <v>0</v>
      </c>
      <c r="H28" s="222">
        <v>0</v>
      </c>
      <c r="I28" s="222">
        <v>0</v>
      </c>
      <c r="P28" s="15"/>
      <c r="S28" s="238"/>
    </row>
    <row r="29" spans="1:23" ht="12" customHeight="1" thickBot="1" x14ac:dyDescent="0.25">
      <c r="B29" s="193"/>
      <c r="C29" s="197"/>
      <c r="D29" s="78">
        <v>135</v>
      </c>
      <c r="E29" s="79">
        <v>121</v>
      </c>
      <c r="F29" s="223">
        <v>0</v>
      </c>
      <c r="G29" s="223">
        <v>0</v>
      </c>
      <c r="H29" s="223">
        <v>0</v>
      </c>
      <c r="I29" s="223">
        <v>0</v>
      </c>
      <c r="P29" s="31"/>
    </row>
    <row r="30" spans="1:23" x14ac:dyDescent="0.2">
      <c r="B30" s="193"/>
      <c r="C30" s="195">
        <v>241</v>
      </c>
      <c r="D30" s="24">
        <v>90</v>
      </c>
      <c r="E30" s="76">
        <v>280</v>
      </c>
      <c r="F30" s="221">
        <v>27983.167699657508</v>
      </c>
      <c r="G30" s="221">
        <v>28191.273440412508</v>
      </c>
      <c r="H30" s="221">
        <v>31207.043073387511</v>
      </c>
      <c r="I30" s="221">
        <v>32826.035192142503</v>
      </c>
      <c r="P30" s="31"/>
      <c r="T30" s="237"/>
      <c r="U30" s="237"/>
      <c r="V30" s="237"/>
      <c r="W30" s="237"/>
    </row>
    <row r="31" spans="1:23" ht="11.45" customHeight="1" x14ac:dyDescent="0.2">
      <c r="B31" s="193"/>
      <c r="C31" s="196"/>
      <c r="D31" s="25">
        <v>120</v>
      </c>
      <c r="E31" s="77">
        <v>177</v>
      </c>
      <c r="F31" s="222">
        <v>0</v>
      </c>
      <c r="G31" s="222">
        <v>0</v>
      </c>
      <c r="H31" s="222">
        <v>0</v>
      </c>
      <c r="I31" s="222">
        <v>0</v>
      </c>
      <c r="P31" s="31"/>
      <c r="T31" s="237"/>
      <c r="U31" s="237"/>
      <c r="V31" s="237"/>
      <c r="W31" s="237"/>
    </row>
    <row r="32" spans="1:23" ht="11.45" customHeight="1" thickBot="1" x14ac:dyDescent="0.25">
      <c r="B32" s="193"/>
      <c r="C32" s="197"/>
      <c r="D32" s="26">
        <v>135</v>
      </c>
      <c r="E32" s="80">
        <v>138</v>
      </c>
      <c r="F32" s="223">
        <v>0</v>
      </c>
      <c r="G32" s="223">
        <v>0</v>
      </c>
      <c r="H32" s="223">
        <v>0</v>
      </c>
      <c r="I32" s="223">
        <v>0</v>
      </c>
      <c r="P32" s="31"/>
      <c r="T32" s="237"/>
      <c r="U32" s="237"/>
      <c r="V32" s="237"/>
      <c r="W32" s="237"/>
    </row>
    <row r="33" spans="2:23" ht="11.45" customHeight="1" x14ac:dyDescent="0.2">
      <c r="B33" s="193"/>
      <c r="C33" s="195">
        <v>271</v>
      </c>
      <c r="D33" s="81">
        <v>90</v>
      </c>
      <c r="E33" s="82">
        <v>310</v>
      </c>
      <c r="F33" s="221">
        <v>29004.296715734999</v>
      </c>
      <c r="G33" s="221">
        <v>29221.220496352504</v>
      </c>
      <c r="H33" s="221">
        <v>32108.246747335001</v>
      </c>
      <c r="I33" s="221">
        <v>33690.203098667502</v>
      </c>
      <c r="P33" s="31"/>
      <c r="T33" s="237"/>
      <c r="U33" s="237"/>
      <c r="V33" s="237"/>
      <c r="W33" s="237"/>
    </row>
    <row r="34" spans="2:23" ht="11.45" customHeight="1" x14ac:dyDescent="0.2">
      <c r="B34" s="193"/>
      <c r="C34" s="196"/>
      <c r="D34" s="25">
        <v>120</v>
      </c>
      <c r="E34" s="77">
        <v>194</v>
      </c>
      <c r="F34" s="222">
        <v>0</v>
      </c>
      <c r="G34" s="222">
        <v>0</v>
      </c>
      <c r="H34" s="222">
        <v>0</v>
      </c>
      <c r="I34" s="222">
        <v>0</v>
      </c>
      <c r="P34" s="31"/>
      <c r="T34" s="237"/>
      <c r="U34" s="237"/>
      <c r="V34" s="237"/>
      <c r="W34" s="237"/>
    </row>
    <row r="35" spans="2:23" ht="11.45" customHeight="1" thickBot="1" x14ac:dyDescent="0.25">
      <c r="B35" s="193"/>
      <c r="C35" s="197"/>
      <c r="D35" s="26">
        <v>135</v>
      </c>
      <c r="E35" s="80">
        <v>150</v>
      </c>
      <c r="F35" s="223">
        <v>0</v>
      </c>
      <c r="G35" s="223">
        <v>0</v>
      </c>
      <c r="H35" s="223">
        <v>0</v>
      </c>
      <c r="I35" s="223">
        <v>0</v>
      </c>
      <c r="P35" s="31"/>
      <c r="T35" s="237"/>
      <c r="U35" s="237"/>
      <c r="V35" s="237"/>
      <c r="W35" s="237"/>
    </row>
    <row r="36" spans="2:23" ht="11.45" customHeight="1" x14ac:dyDescent="0.2">
      <c r="B36" s="193"/>
      <c r="C36" s="195">
        <v>341</v>
      </c>
      <c r="D36" s="24">
        <v>90</v>
      </c>
      <c r="E36" s="76">
        <v>380</v>
      </c>
      <c r="F36" s="221">
        <v>38007.515415347501</v>
      </c>
      <c r="G36" s="221">
        <v>38277.347435140007</v>
      </c>
      <c r="H36" s="221">
        <v>42704.003446114999</v>
      </c>
      <c r="I36" s="221">
        <v>44338.868036622509</v>
      </c>
      <c r="P36" s="31"/>
      <c r="T36" s="237"/>
      <c r="U36" s="237"/>
      <c r="V36" s="237"/>
      <c r="W36" s="237"/>
    </row>
    <row r="37" spans="2:23" ht="12" customHeight="1" x14ac:dyDescent="0.2">
      <c r="B37" s="193"/>
      <c r="C37" s="196"/>
      <c r="D37" s="25">
        <v>120</v>
      </c>
      <c r="E37" s="77">
        <v>235</v>
      </c>
      <c r="F37" s="222">
        <v>0</v>
      </c>
      <c r="G37" s="222">
        <v>0</v>
      </c>
      <c r="H37" s="222">
        <v>0</v>
      </c>
      <c r="I37" s="222">
        <v>0</v>
      </c>
      <c r="P37" s="31"/>
      <c r="T37" s="237"/>
      <c r="U37" s="237"/>
      <c r="V37" s="237"/>
      <c r="W37" s="237"/>
    </row>
    <row r="38" spans="2:23" ht="12" customHeight="1" thickBot="1" x14ac:dyDescent="0.25">
      <c r="B38" s="193"/>
      <c r="C38" s="197"/>
      <c r="D38" s="78">
        <v>135</v>
      </c>
      <c r="E38" s="79">
        <v>180</v>
      </c>
      <c r="F38" s="223">
        <v>0</v>
      </c>
      <c r="G38" s="223">
        <v>0</v>
      </c>
      <c r="H38" s="223">
        <v>0</v>
      </c>
      <c r="I38" s="223">
        <v>0</v>
      </c>
      <c r="P38" s="31"/>
      <c r="T38" s="237"/>
      <c r="U38" s="237"/>
      <c r="V38" s="237"/>
      <c r="W38" s="237"/>
    </row>
    <row r="39" spans="2:23" x14ac:dyDescent="0.2">
      <c r="B39" s="193"/>
      <c r="C39" s="195">
        <v>371</v>
      </c>
      <c r="D39" s="24">
        <v>90</v>
      </c>
      <c r="E39" s="76">
        <v>410</v>
      </c>
      <c r="F39" s="221">
        <v>42002.087473060004</v>
      </c>
      <c r="G39" s="221">
        <v>42289.555572577505</v>
      </c>
      <c r="H39" s="221">
        <v>46841.427749600007</v>
      </c>
      <c r="I39" s="221">
        <v>49000.08390794001</v>
      </c>
      <c r="P39" s="31"/>
      <c r="T39" s="237"/>
      <c r="U39" s="237"/>
      <c r="V39" s="237"/>
      <c r="W39" s="237"/>
    </row>
    <row r="40" spans="2:23" ht="11.45" customHeight="1" x14ac:dyDescent="0.2">
      <c r="B40" s="193"/>
      <c r="C40" s="196"/>
      <c r="D40" s="25">
        <v>120</v>
      </c>
      <c r="E40" s="77">
        <v>192</v>
      </c>
      <c r="F40" s="222">
        <v>0</v>
      </c>
      <c r="G40" s="222">
        <v>0</v>
      </c>
      <c r="H40" s="222">
        <v>0</v>
      </c>
      <c r="I40" s="222">
        <v>0</v>
      </c>
      <c r="P40" s="31"/>
      <c r="T40" s="237"/>
      <c r="U40" s="237"/>
      <c r="V40" s="237"/>
      <c r="W40" s="237"/>
    </row>
    <row r="41" spans="2:23" ht="12" customHeight="1" thickBot="1" x14ac:dyDescent="0.25">
      <c r="B41" s="193"/>
      <c r="C41" s="197"/>
      <c r="D41" s="78">
        <v>135</v>
      </c>
      <c r="E41" s="80">
        <v>252</v>
      </c>
      <c r="F41" s="223">
        <v>0</v>
      </c>
      <c r="G41" s="223">
        <v>0</v>
      </c>
      <c r="H41" s="223">
        <v>0</v>
      </c>
      <c r="I41" s="223">
        <v>0</v>
      </c>
      <c r="P41" s="15"/>
      <c r="T41" s="237"/>
      <c r="U41" s="237"/>
      <c r="V41" s="237"/>
      <c r="W41" s="237"/>
    </row>
    <row r="42" spans="2:23" x14ac:dyDescent="0.2">
      <c r="B42" s="193"/>
      <c r="C42" s="234">
        <v>431</v>
      </c>
      <c r="D42" s="83">
        <v>90</v>
      </c>
      <c r="E42" s="84">
        <v>470</v>
      </c>
      <c r="F42" s="221">
        <v>49359.859934330001</v>
      </c>
      <c r="G42" s="221">
        <v>49701.999880995005</v>
      </c>
      <c r="H42" s="221">
        <v>54273.271745715014</v>
      </c>
      <c r="I42" s="221">
        <v>57728.179763842491</v>
      </c>
      <c r="P42" s="15"/>
      <c r="T42" s="237"/>
      <c r="U42" s="237"/>
      <c r="V42" s="237"/>
      <c r="W42" s="237"/>
    </row>
    <row r="43" spans="2:23" ht="11.45" customHeight="1" x14ac:dyDescent="0.2">
      <c r="B43" s="193"/>
      <c r="C43" s="235"/>
      <c r="D43" s="85">
        <v>120</v>
      </c>
      <c r="E43" s="68">
        <v>287</v>
      </c>
      <c r="F43" s="222">
        <v>0</v>
      </c>
      <c r="G43" s="222">
        <v>0</v>
      </c>
      <c r="H43" s="222">
        <v>0</v>
      </c>
      <c r="I43" s="222">
        <v>0</v>
      </c>
      <c r="P43" s="15"/>
      <c r="T43" s="237"/>
      <c r="U43" s="237"/>
      <c r="V43" s="237"/>
      <c r="W43" s="237"/>
    </row>
    <row r="44" spans="2:23" ht="12" customHeight="1" thickBot="1" x14ac:dyDescent="0.25">
      <c r="B44" s="194"/>
      <c r="C44" s="236"/>
      <c r="D44" s="86">
        <v>135</v>
      </c>
      <c r="E44" s="69">
        <v>216</v>
      </c>
      <c r="F44" s="223">
        <v>0</v>
      </c>
      <c r="G44" s="223">
        <v>0</v>
      </c>
      <c r="H44" s="223">
        <v>0</v>
      </c>
      <c r="I44" s="223">
        <v>0</v>
      </c>
      <c r="P44" s="15"/>
      <c r="T44" s="237"/>
      <c r="U44" s="237"/>
      <c r="V44" s="237"/>
      <c r="W44" s="237"/>
    </row>
    <row r="45" spans="2:23" ht="12.75" x14ac:dyDescent="0.2">
      <c r="B45" s="70"/>
      <c r="C45" s="70"/>
      <c r="D45" s="71"/>
      <c r="E45" s="71"/>
      <c r="F45" s="70"/>
      <c r="G45" s="70"/>
      <c r="H45" s="70"/>
      <c r="I45" s="70"/>
      <c r="P45" s="15"/>
      <c r="T45" s="237"/>
      <c r="U45" s="237"/>
      <c r="V45" s="237"/>
      <c r="W45" s="237"/>
    </row>
    <row r="46" spans="2:23" ht="15" x14ac:dyDescent="0.25">
      <c r="B46" s="39" t="s">
        <v>400</v>
      </c>
      <c r="P46" s="15"/>
      <c r="T46" s="237"/>
      <c r="U46" s="237"/>
      <c r="V46" s="237"/>
      <c r="W46" s="237"/>
    </row>
    <row r="47" spans="2:23" x14ac:dyDescent="0.2">
      <c r="P47" s="15"/>
      <c r="T47" s="237"/>
      <c r="U47" s="237"/>
      <c r="V47" s="237"/>
      <c r="W47" s="237"/>
    </row>
    <row r="48" spans="2:23" ht="22.5" customHeight="1" x14ac:dyDescent="0.2">
      <c r="B48" s="27" t="s">
        <v>393</v>
      </c>
      <c r="C48" s="27"/>
      <c r="D48" s="27"/>
      <c r="E48" s="27"/>
      <c r="F48" s="27"/>
      <c r="G48" s="27"/>
      <c r="H48" s="27"/>
      <c r="I48" s="27"/>
      <c r="J48" s="27"/>
      <c r="K48" s="27"/>
      <c r="L48" s="27"/>
      <c r="M48" s="27"/>
      <c r="N48" s="27"/>
      <c r="O48" s="27"/>
      <c r="P48" s="32"/>
      <c r="Q48"/>
    </row>
    <row r="49" spans="1:19" ht="15" customHeight="1" thickBot="1" x14ac:dyDescent="0.25">
      <c r="A49"/>
      <c r="I49"/>
      <c r="J49"/>
      <c r="K49"/>
      <c r="L49"/>
      <c r="M49"/>
      <c r="N49"/>
      <c r="O49"/>
      <c r="P49" s="32"/>
      <c r="Q49"/>
    </row>
    <row r="50" spans="1:19" s="37" customFormat="1" ht="64.5" customHeight="1" thickBot="1" x14ac:dyDescent="0.25">
      <c r="B50" s="207" t="s">
        <v>1150</v>
      </c>
      <c r="C50" s="208"/>
      <c r="D50" s="209"/>
      <c r="E50" s="210" t="s">
        <v>1151</v>
      </c>
      <c r="F50" s="211"/>
      <c r="G50" s="210" t="s">
        <v>1152</v>
      </c>
      <c r="H50" s="212"/>
      <c r="P50" s="233"/>
      <c r="Q50" s="233"/>
      <c r="R50" s="233"/>
      <c r="S50" s="233"/>
    </row>
    <row r="51" spans="1:19" s="37" customFormat="1" ht="13.5" thickBot="1" x14ac:dyDescent="0.25">
      <c r="B51" s="213">
        <v>200</v>
      </c>
      <c r="C51" s="214"/>
      <c r="D51" s="215"/>
      <c r="E51" s="205">
        <v>806.9757032568001</v>
      </c>
      <c r="F51" s="206">
        <v>0</v>
      </c>
      <c r="G51" s="205">
        <v>1690.8062353952002</v>
      </c>
      <c r="H51" s="206">
        <v>0</v>
      </c>
      <c r="P51" s="233"/>
      <c r="Q51" s="233"/>
      <c r="R51" s="233"/>
      <c r="S51" s="233"/>
    </row>
    <row r="52" spans="1:19" s="37" customFormat="1" ht="13.5" thickBot="1" x14ac:dyDescent="0.25">
      <c r="B52" s="202">
        <v>240</v>
      </c>
      <c r="C52" s="203"/>
      <c r="D52" s="204"/>
      <c r="E52" s="205">
        <v>864.61682491800013</v>
      </c>
      <c r="F52" s="206">
        <v>0</v>
      </c>
      <c r="G52" s="205">
        <v>1767.6610642768003</v>
      </c>
      <c r="H52" s="206">
        <v>0</v>
      </c>
      <c r="I52" s="3"/>
      <c r="P52" s="233"/>
      <c r="Q52" s="233"/>
      <c r="R52" s="233"/>
      <c r="S52" s="233"/>
    </row>
    <row r="53" spans="1:19" s="37" customFormat="1" ht="13.5" thickBot="1" x14ac:dyDescent="0.25">
      <c r="B53" s="202">
        <v>270</v>
      </c>
      <c r="C53" s="203"/>
      <c r="D53" s="204"/>
      <c r="E53" s="205">
        <v>922.25794657920017</v>
      </c>
      <c r="F53" s="206">
        <v>0</v>
      </c>
      <c r="G53" s="205">
        <v>1825.3021859380005</v>
      </c>
      <c r="H53" s="206">
        <v>0</v>
      </c>
      <c r="P53" s="233"/>
      <c r="Q53" s="233"/>
      <c r="R53" s="233"/>
      <c r="S53" s="233"/>
    </row>
    <row r="54" spans="1:19" s="37" customFormat="1" ht="13.5" thickBot="1" x14ac:dyDescent="0.25">
      <c r="B54" s="202">
        <v>340</v>
      </c>
      <c r="C54" s="203"/>
      <c r="D54" s="204"/>
      <c r="E54" s="205">
        <v>1043.029820536</v>
      </c>
      <c r="F54" s="206">
        <v>0</v>
      </c>
      <c r="G54" s="205">
        <v>1947.1033656387503</v>
      </c>
      <c r="H54" s="206">
        <v>0</v>
      </c>
      <c r="P54" s="233"/>
      <c r="Q54" s="233"/>
      <c r="R54" s="233"/>
      <c r="S54" s="233"/>
    </row>
    <row r="55" spans="1:19" s="37" customFormat="1" ht="13.5" thickBot="1" x14ac:dyDescent="0.25">
      <c r="B55" s="202">
        <v>370</v>
      </c>
      <c r="C55" s="203"/>
      <c r="D55" s="204"/>
      <c r="E55" s="205">
        <v>1095.1813115628004</v>
      </c>
      <c r="F55" s="206">
        <v>0</v>
      </c>
      <c r="G55" s="205">
        <v>1998.2255509216004</v>
      </c>
      <c r="H55" s="206">
        <v>0</v>
      </c>
      <c r="P55" s="233"/>
      <c r="Q55" s="233"/>
      <c r="R55" s="233"/>
      <c r="S55" s="233"/>
    </row>
    <row r="56" spans="1:19" s="37" customFormat="1" ht="13.5" thickBot="1" x14ac:dyDescent="0.25">
      <c r="B56" s="218">
        <v>430</v>
      </c>
      <c r="C56" s="219"/>
      <c r="D56" s="220"/>
      <c r="E56" s="205">
        <v>1210.4635548852</v>
      </c>
      <c r="F56" s="206">
        <v>0</v>
      </c>
      <c r="G56" s="205">
        <v>2113.5077942440003</v>
      </c>
      <c r="H56" s="206">
        <v>0</v>
      </c>
      <c r="P56" s="233"/>
      <c r="Q56" s="233"/>
      <c r="R56" s="233"/>
      <c r="S56" s="233"/>
    </row>
    <row r="57" spans="1:19" ht="15" customHeight="1" x14ac:dyDescent="0.2">
      <c r="A57"/>
      <c r="I57"/>
      <c r="J57"/>
      <c r="K57"/>
      <c r="L57"/>
      <c r="M57"/>
      <c r="N57"/>
      <c r="O57"/>
      <c r="P57" s="32"/>
      <c r="Q57"/>
    </row>
    <row r="59" spans="1:19" s="33" customFormat="1" ht="12.75" x14ac:dyDescent="0.2">
      <c r="B59" s="34" t="s">
        <v>1155</v>
      </c>
      <c r="C59" s="35"/>
      <c r="D59" s="35"/>
      <c r="E59" s="35"/>
      <c r="F59" s="35"/>
      <c r="G59" s="36"/>
    </row>
    <row r="60" spans="1:19" s="37" customFormat="1" ht="12.75" x14ac:dyDescent="0.2"/>
    <row r="61" spans="1:19" s="37" customFormat="1" ht="18.95" customHeight="1" x14ac:dyDescent="0.2">
      <c r="B61" s="131" t="s">
        <v>1154</v>
      </c>
      <c r="C61" s="132"/>
      <c r="D61" s="132"/>
      <c r="E61" s="132"/>
      <c r="F61" s="132"/>
      <c r="G61" s="132"/>
      <c r="H61" s="133"/>
      <c r="I61" s="38"/>
    </row>
    <row r="62" spans="1:19" s="37" customFormat="1" ht="18.95" customHeight="1" x14ac:dyDescent="0.2">
      <c r="B62" s="131" t="s">
        <v>396</v>
      </c>
      <c r="C62" s="132"/>
      <c r="D62" s="132"/>
      <c r="E62" s="132"/>
      <c r="F62" s="132"/>
      <c r="G62" s="132"/>
      <c r="H62" s="133"/>
      <c r="I62" s="38"/>
    </row>
    <row r="63" spans="1:19" s="37" customFormat="1" ht="18.95" customHeight="1" x14ac:dyDescent="0.2">
      <c r="B63" s="131" t="s">
        <v>1295</v>
      </c>
      <c r="C63" s="132"/>
      <c r="D63" s="132"/>
      <c r="E63" s="132"/>
      <c r="F63" s="132"/>
      <c r="G63" s="132"/>
      <c r="H63" s="133"/>
      <c r="I63" s="38"/>
    </row>
    <row r="64" spans="1:19" s="37" customFormat="1" ht="18.95" customHeight="1" x14ac:dyDescent="0.2">
      <c r="B64" s="131" t="s">
        <v>1296</v>
      </c>
      <c r="C64" s="132"/>
      <c r="D64" s="132"/>
      <c r="E64" s="132"/>
      <c r="F64" s="132"/>
      <c r="G64" s="132"/>
      <c r="H64" s="133"/>
      <c r="I64" s="38"/>
    </row>
    <row r="65" spans="2:9" s="37" customFormat="1" ht="18.95" customHeight="1" x14ac:dyDescent="0.2">
      <c r="B65" s="131" t="s">
        <v>397</v>
      </c>
      <c r="C65" s="132"/>
      <c r="D65" s="132"/>
      <c r="E65" s="132"/>
      <c r="F65" s="132"/>
      <c r="G65" s="132"/>
      <c r="H65" s="133"/>
      <c r="I65" s="38"/>
    </row>
    <row r="66" spans="2:9" s="37" customFormat="1" ht="18.95" customHeight="1" x14ac:dyDescent="0.2">
      <c r="B66" s="131" t="s">
        <v>1289</v>
      </c>
      <c r="C66" s="132"/>
      <c r="D66" s="132"/>
      <c r="E66" s="132"/>
      <c r="F66" s="132"/>
      <c r="G66" s="132"/>
      <c r="H66" s="133"/>
      <c r="I66" s="38"/>
    </row>
    <row r="67" spans="2:9" s="37" customFormat="1" ht="18.95" customHeight="1" x14ac:dyDescent="0.2">
      <c r="B67" s="131" t="s">
        <v>398</v>
      </c>
      <c r="C67" s="132"/>
      <c r="D67" s="132"/>
      <c r="E67" s="132"/>
      <c r="F67" s="132"/>
      <c r="G67" s="132"/>
      <c r="H67" s="133"/>
      <c r="I67" s="38"/>
    </row>
    <row r="68" spans="2:9" s="37" customFormat="1" ht="18.95" customHeight="1" x14ac:dyDescent="0.2">
      <c r="B68" s="131" t="s">
        <v>399</v>
      </c>
      <c r="C68" s="132"/>
      <c r="D68" s="132"/>
      <c r="E68" s="132"/>
      <c r="F68" s="132"/>
      <c r="G68" s="132"/>
      <c r="H68" s="133"/>
      <c r="I68" s="38"/>
    </row>
  </sheetData>
  <mergeCells count="100">
    <mergeCell ref="S26:S28"/>
    <mergeCell ref="T42:T44"/>
    <mergeCell ref="U42:U44"/>
    <mergeCell ref="V42:V44"/>
    <mergeCell ref="U39:U41"/>
    <mergeCell ref="V39:V41"/>
    <mergeCell ref="W42:W44"/>
    <mergeCell ref="T45:T47"/>
    <mergeCell ref="U45:U47"/>
    <mergeCell ref="V45:V47"/>
    <mergeCell ref="W45:W47"/>
    <mergeCell ref="W39:W41"/>
    <mergeCell ref="T30:T32"/>
    <mergeCell ref="U30:U32"/>
    <mergeCell ref="V30:V32"/>
    <mergeCell ref="W30:W32"/>
    <mergeCell ref="T33:T35"/>
    <mergeCell ref="U33:U35"/>
    <mergeCell ref="V33:V35"/>
    <mergeCell ref="W33:W35"/>
    <mergeCell ref="T36:T38"/>
    <mergeCell ref="U36:U38"/>
    <mergeCell ref="V36:V38"/>
    <mergeCell ref="W36:W38"/>
    <mergeCell ref="T39:T41"/>
    <mergeCell ref="P56:Q56"/>
    <mergeCell ref="R56:S56"/>
    <mergeCell ref="P53:Q53"/>
    <mergeCell ref="R53:S53"/>
    <mergeCell ref="P54:Q54"/>
    <mergeCell ref="R54:S54"/>
    <mergeCell ref="P55:Q55"/>
    <mergeCell ref="R55:S55"/>
    <mergeCell ref="P51:Q51"/>
    <mergeCell ref="R51:S51"/>
    <mergeCell ref="P52:Q52"/>
    <mergeCell ref="R52:S52"/>
    <mergeCell ref="C39:C41"/>
    <mergeCell ref="F39:F41"/>
    <mergeCell ref="G39:G41"/>
    <mergeCell ref="H39:H41"/>
    <mergeCell ref="I39:I41"/>
    <mergeCell ref="C42:C44"/>
    <mergeCell ref="P50:Q50"/>
    <mergeCell ref="R50:S50"/>
    <mergeCell ref="F42:F44"/>
    <mergeCell ref="G42:G44"/>
    <mergeCell ref="H42:H44"/>
    <mergeCell ref="I42:I44"/>
    <mergeCell ref="C33:C35"/>
    <mergeCell ref="F33:F35"/>
    <mergeCell ref="G33:G35"/>
    <mergeCell ref="H33:H35"/>
    <mergeCell ref="I33:I35"/>
    <mergeCell ref="C36:C38"/>
    <mergeCell ref="F36:F38"/>
    <mergeCell ref="G36:G38"/>
    <mergeCell ref="H36:H38"/>
    <mergeCell ref="I36:I38"/>
    <mergeCell ref="F27:F29"/>
    <mergeCell ref="G27:G29"/>
    <mergeCell ref="H27:H29"/>
    <mergeCell ref="I27:I29"/>
    <mergeCell ref="I30:I32"/>
    <mergeCell ref="B24:B26"/>
    <mergeCell ref="C24:E24"/>
    <mergeCell ref="F24:I24"/>
    <mergeCell ref="F25:F26"/>
    <mergeCell ref="G25:G26"/>
    <mergeCell ref="G56:H56"/>
    <mergeCell ref="B51:D51"/>
    <mergeCell ref="E51:F51"/>
    <mergeCell ref="G51:H51"/>
    <mergeCell ref="B52:D52"/>
    <mergeCell ref="E52:F52"/>
    <mergeCell ref="G52:H52"/>
    <mergeCell ref="B53:D53"/>
    <mergeCell ref="B55:D55"/>
    <mergeCell ref="B56:D56"/>
    <mergeCell ref="E53:F53"/>
    <mergeCell ref="G53:H53"/>
    <mergeCell ref="E55:F55"/>
    <mergeCell ref="G55:H55"/>
    <mergeCell ref="E56:F56"/>
    <mergeCell ref="B27:B44"/>
    <mergeCell ref="C27:C29"/>
    <mergeCell ref="A4:D4"/>
    <mergeCell ref="A5:O5"/>
    <mergeCell ref="B54:D54"/>
    <mergeCell ref="E54:F54"/>
    <mergeCell ref="G54:H54"/>
    <mergeCell ref="B50:D50"/>
    <mergeCell ref="E50:F50"/>
    <mergeCell ref="G50:H50"/>
    <mergeCell ref="H25:H26"/>
    <mergeCell ref="I25:I26"/>
    <mergeCell ref="C30:C32"/>
    <mergeCell ref="F30:F32"/>
    <mergeCell ref="G30:G32"/>
    <mergeCell ref="H30:H32"/>
  </mergeCells>
  <hyperlinks>
    <hyperlink ref="K3" r:id="rId1"/>
    <hyperlink ref="K4" r:id="rId2"/>
  </hyperlinks>
  <pageMargins left="0.75" right="0.75" top="1" bottom="1" header="0.5" footer="0.5"/>
  <pageSetup paperSize="9" scale="59" orientation="portrait" r:id="rId3"/>
  <headerFooter alignWithMargins="0"/>
  <colBreaks count="1" manualBreakCount="1">
    <brk id="18" max="1048575"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85"/>
  <sheetViews>
    <sheetView zoomScale="85" zoomScaleNormal="85" zoomScaleSheetLayoutView="100" workbookViewId="0">
      <selection activeCell="N25" sqref="N25:N26"/>
    </sheetView>
  </sheetViews>
  <sheetFormatPr defaultRowHeight="11.25" x14ac:dyDescent="0.2"/>
  <cols>
    <col min="1" max="1" width="9.42578125" style="6" customWidth="1"/>
    <col min="2" max="2" width="10.42578125" style="6" customWidth="1"/>
    <col min="3" max="5" width="10.140625" style="6" customWidth="1"/>
    <col min="6" max="6" width="14.140625" style="6" customWidth="1"/>
    <col min="7" max="7" width="16.140625" style="60" customWidth="1"/>
    <col min="8" max="8" width="16.140625" style="6" customWidth="1"/>
    <col min="9" max="9" width="19.140625" style="6" customWidth="1"/>
    <col min="10" max="10" width="16.140625" style="6" customWidth="1"/>
    <col min="11" max="11" width="42.7109375" style="6" customWidth="1"/>
    <col min="12" max="16384" width="9.140625" style="6"/>
  </cols>
  <sheetData>
    <row r="1" spans="1:203" s="54" customFormat="1" ht="16.5" customHeight="1" x14ac:dyDescent="0.25">
      <c r="A1" s="275" t="s">
        <v>1167</v>
      </c>
      <c r="B1" s="259"/>
      <c r="C1" s="259"/>
      <c r="D1" s="259"/>
      <c r="E1" s="259"/>
      <c r="F1" s="259"/>
      <c r="G1" s="259"/>
      <c r="H1" s="259"/>
      <c r="I1" s="259"/>
      <c r="J1" s="259"/>
      <c r="K1" s="259"/>
    </row>
    <row r="2" spans="1:203" s="67" customFormat="1" ht="16.5" customHeight="1" x14ac:dyDescent="0.2">
      <c r="A2" s="269"/>
      <c r="B2" s="270"/>
      <c r="C2" s="269"/>
      <c r="D2" s="270"/>
      <c r="E2" s="269"/>
      <c r="F2" s="270"/>
      <c r="G2" s="66"/>
      <c r="H2" s="63"/>
      <c r="I2" s="63"/>
      <c r="J2" s="64"/>
      <c r="K2" s="191" t="s">
        <v>1521</v>
      </c>
      <c r="L2" s="63"/>
      <c r="M2" s="64"/>
      <c r="N2" s="269"/>
      <c r="O2" s="270"/>
      <c r="P2" s="269"/>
      <c r="Q2" s="270"/>
      <c r="R2" s="269"/>
      <c r="S2" s="270"/>
      <c r="T2" s="269"/>
      <c r="U2" s="270"/>
      <c r="V2" s="269"/>
      <c r="W2" s="270"/>
      <c r="X2" s="269"/>
      <c r="Y2" s="270"/>
      <c r="Z2" s="269"/>
      <c r="AA2" s="270"/>
      <c r="AB2" s="269"/>
      <c r="AC2" s="270"/>
      <c r="AD2" s="269"/>
      <c r="AE2" s="270"/>
      <c r="AF2" s="269"/>
      <c r="AG2" s="270"/>
      <c r="AH2" s="269"/>
      <c r="AI2" s="270"/>
      <c r="AJ2" s="269"/>
      <c r="AK2" s="270"/>
      <c r="AL2" s="269"/>
      <c r="AM2" s="270"/>
      <c r="AN2" s="269"/>
      <c r="AO2" s="270"/>
      <c r="AP2" s="269"/>
      <c r="AQ2" s="270"/>
      <c r="AR2" s="269"/>
      <c r="AS2" s="270"/>
      <c r="AT2" s="269"/>
      <c r="AU2" s="270"/>
      <c r="AV2" s="269"/>
      <c r="AW2" s="270"/>
      <c r="AX2" s="269"/>
      <c r="AY2" s="270"/>
      <c r="AZ2" s="269"/>
      <c r="BA2" s="270"/>
      <c r="BB2" s="269"/>
      <c r="BC2" s="270"/>
      <c r="BD2" s="269"/>
      <c r="BE2" s="270"/>
      <c r="BF2" s="269"/>
      <c r="BG2" s="270"/>
      <c r="BH2" s="269"/>
      <c r="BI2" s="270"/>
      <c r="BJ2" s="269"/>
      <c r="BK2" s="270"/>
      <c r="BL2" s="269"/>
      <c r="BM2" s="270"/>
      <c r="BN2" s="269"/>
      <c r="BO2" s="270"/>
      <c r="BP2" s="269"/>
      <c r="BQ2" s="270"/>
      <c r="BR2" s="269"/>
      <c r="BS2" s="270"/>
      <c r="BT2" s="269"/>
      <c r="BU2" s="270"/>
      <c r="BV2" s="269"/>
      <c r="BW2" s="270"/>
      <c r="BX2" s="269"/>
      <c r="BY2" s="270"/>
      <c r="BZ2" s="269"/>
      <c r="CA2" s="270"/>
      <c r="CB2" s="269"/>
      <c r="CC2" s="270"/>
      <c r="CD2" s="269"/>
      <c r="CE2" s="270"/>
      <c r="CF2" s="269"/>
      <c r="CG2" s="270"/>
      <c r="CH2" s="269"/>
      <c r="CI2" s="270"/>
      <c r="CJ2" s="269"/>
      <c r="CK2" s="270"/>
      <c r="CL2" s="269"/>
      <c r="CM2" s="270"/>
      <c r="CN2" s="269"/>
      <c r="CO2" s="270"/>
      <c r="CP2" s="269"/>
      <c r="CQ2" s="270"/>
      <c r="CR2" s="269"/>
      <c r="CS2" s="270"/>
      <c r="CT2" s="269"/>
      <c r="CU2" s="270"/>
      <c r="CV2" s="269"/>
      <c r="CW2" s="270"/>
      <c r="CX2" s="269"/>
      <c r="CY2" s="270"/>
      <c r="CZ2" s="269"/>
      <c r="DA2" s="270"/>
      <c r="DB2" s="269"/>
      <c r="DC2" s="270"/>
      <c r="DD2" s="269"/>
      <c r="DE2" s="270"/>
      <c r="DF2" s="269"/>
      <c r="DG2" s="270"/>
      <c r="DH2" s="269"/>
      <c r="DI2" s="270"/>
      <c r="DJ2" s="269"/>
      <c r="DK2" s="270"/>
      <c r="DL2" s="269"/>
      <c r="DM2" s="270"/>
      <c r="DN2" s="269"/>
      <c r="DO2" s="270"/>
      <c r="DP2" s="269"/>
      <c r="DQ2" s="270"/>
      <c r="DR2" s="269"/>
      <c r="DS2" s="270"/>
      <c r="DT2" s="269"/>
      <c r="DU2" s="270"/>
      <c r="DV2" s="269"/>
      <c r="DW2" s="270"/>
      <c r="DX2" s="269"/>
      <c r="DY2" s="270"/>
      <c r="DZ2" s="269"/>
      <c r="EA2" s="270"/>
      <c r="EB2" s="269"/>
      <c r="EC2" s="270"/>
      <c r="ED2" s="269"/>
      <c r="EE2" s="270"/>
      <c r="EF2" s="269"/>
      <c r="EG2" s="270"/>
      <c r="EH2" s="269"/>
      <c r="EI2" s="270"/>
      <c r="EJ2" s="269"/>
      <c r="EK2" s="270"/>
      <c r="EL2" s="269"/>
      <c r="EM2" s="270"/>
      <c r="EN2" s="269"/>
      <c r="EO2" s="270"/>
      <c r="EP2" s="269"/>
      <c r="EQ2" s="270"/>
      <c r="ER2" s="269"/>
      <c r="ES2" s="270"/>
      <c r="ET2" s="269"/>
      <c r="EU2" s="270"/>
      <c r="EV2" s="269"/>
      <c r="EW2" s="270"/>
      <c r="EX2" s="269"/>
      <c r="EY2" s="270"/>
      <c r="EZ2" s="269"/>
      <c r="FA2" s="270"/>
      <c r="FB2" s="269"/>
      <c r="FC2" s="270"/>
      <c r="FD2" s="269"/>
      <c r="FE2" s="270"/>
      <c r="FF2" s="269"/>
      <c r="FG2" s="270"/>
      <c r="FH2" s="269"/>
      <c r="FI2" s="270"/>
      <c r="FJ2" s="269"/>
      <c r="FK2" s="270"/>
      <c r="FL2" s="269"/>
      <c r="FM2" s="270"/>
      <c r="FN2" s="269"/>
      <c r="FO2" s="270"/>
      <c r="FP2" s="269"/>
      <c r="FQ2" s="270"/>
      <c r="FR2" s="269"/>
      <c r="FS2" s="270"/>
      <c r="FT2" s="269"/>
      <c r="FU2" s="270"/>
      <c r="FV2" s="269"/>
      <c r="FW2" s="270"/>
      <c r="FX2" s="269"/>
      <c r="FY2" s="270"/>
      <c r="FZ2" s="269"/>
      <c r="GA2" s="270"/>
      <c r="GB2" s="269"/>
      <c r="GC2" s="270"/>
      <c r="GD2" s="269"/>
      <c r="GE2" s="270"/>
      <c r="GF2" s="269"/>
      <c r="GG2" s="270"/>
      <c r="GH2" s="269"/>
      <c r="GI2" s="270"/>
      <c r="GJ2" s="269"/>
      <c r="GK2" s="270"/>
      <c r="GL2" s="269"/>
      <c r="GM2" s="270"/>
      <c r="GN2" s="269"/>
      <c r="GO2" s="270"/>
      <c r="GP2" s="269"/>
      <c r="GQ2" s="270"/>
      <c r="GR2" s="269"/>
      <c r="GS2" s="270"/>
      <c r="GT2" s="269"/>
      <c r="GU2" s="270"/>
    </row>
    <row r="3" spans="1:203" s="55" customFormat="1" ht="15.75" x14ac:dyDescent="0.2">
      <c r="A3" s="271" t="s">
        <v>1076</v>
      </c>
      <c r="B3" s="259"/>
      <c r="C3" s="259"/>
      <c r="D3" s="259"/>
      <c r="E3" s="259"/>
      <c r="F3" s="259"/>
      <c r="G3" s="259"/>
      <c r="H3" s="259"/>
      <c r="I3" s="113"/>
      <c r="J3" s="63"/>
      <c r="K3" s="191" t="s">
        <v>1522</v>
      </c>
    </row>
    <row r="4" spans="1:203" ht="8.25" customHeight="1" thickBot="1" x14ac:dyDescent="0.25">
      <c r="B4" s="14"/>
      <c r="C4" s="14"/>
      <c r="D4" s="14"/>
      <c r="E4" s="14"/>
      <c r="F4" s="14"/>
      <c r="G4" s="57"/>
      <c r="H4" s="14"/>
      <c r="I4" s="14"/>
    </row>
    <row r="5" spans="1:203" s="17" customFormat="1" ht="19.5" customHeight="1" thickBot="1" x14ac:dyDescent="0.25">
      <c r="A5" s="286" t="s">
        <v>395</v>
      </c>
      <c r="B5" s="276" t="s">
        <v>791</v>
      </c>
      <c r="C5" s="281" t="s">
        <v>783</v>
      </c>
      <c r="D5" s="282"/>
      <c r="E5" s="283"/>
      <c r="F5" s="279" t="s">
        <v>782</v>
      </c>
      <c r="G5" s="280" t="s">
        <v>787</v>
      </c>
      <c r="H5" s="280"/>
      <c r="I5" s="280"/>
      <c r="J5" s="280" t="s">
        <v>786</v>
      </c>
      <c r="K5" s="276"/>
    </row>
    <row r="6" spans="1:203" s="7" customFormat="1" ht="55.35" customHeight="1" x14ac:dyDescent="0.2">
      <c r="A6" s="287"/>
      <c r="B6" s="277"/>
      <c r="C6" s="289" t="s">
        <v>784</v>
      </c>
      <c r="D6" s="272" t="s">
        <v>1164</v>
      </c>
      <c r="E6" s="284" t="s">
        <v>792</v>
      </c>
      <c r="F6" s="144" t="s">
        <v>1290</v>
      </c>
      <c r="G6" s="291" t="s">
        <v>1291</v>
      </c>
      <c r="H6" s="292"/>
      <c r="I6" s="144" t="s">
        <v>1292</v>
      </c>
      <c r="J6" s="293" t="s">
        <v>1293</v>
      </c>
      <c r="K6" s="294"/>
    </row>
    <row r="7" spans="1:203" ht="54.6" customHeight="1" thickBot="1" x14ac:dyDescent="0.25">
      <c r="A7" s="288"/>
      <c r="B7" s="278"/>
      <c r="C7" s="290"/>
      <c r="D7" s="273"/>
      <c r="E7" s="285"/>
      <c r="F7" s="145" t="s">
        <v>1294</v>
      </c>
      <c r="G7" s="49" t="s">
        <v>785</v>
      </c>
      <c r="H7" s="50" t="s">
        <v>788</v>
      </c>
      <c r="I7" s="145" t="s">
        <v>1176</v>
      </c>
      <c r="J7" s="146" t="s">
        <v>789</v>
      </c>
      <c r="K7" s="50" t="s">
        <v>790</v>
      </c>
    </row>
    <row r="8" spans="1:203" ht="15" x14ac:dyDescent="0.2">
      <c r="A8" s="47" t="s">
        <v>1077</v>
      </c>
      <c r="B8" s="48">
        <v>600</v>
      </c>
      <c r="C8" s="98">
        <v>0.3</v>
      </c>
      <c r="D8" s="87">
        <v>0.24552200850158604</v>
      </c>
      <c r="E8" s="87">
        <v>0.19371123427410197</v>
      </c>
      <c r="F8" s="134">
        <v>18020.713970658304</v>
      </c>
      <c r="G8" s="134">
        <v>19776.888170658309</v>
      </c>
      <c r="H8" s="134">
        <v>20238.625820658304</v>
      </c>
      <c r="I8" s="134">
        <v>23743.118570658302</v>
      </c>
      <c r="J8" s="134">
        <v>21436.176020658302</v>
      </c>
      <c r="K8" s="134">
        <v>25700.921120658306</v>
      </c>
    </row>
    <row r="9" spans="1:203" ht="15" x14ac:dyDescent="0.2">
      <c r="A9" s="30" t="s">
        <v>1078</v>
      </c>
      <c r="B9" s="42">
        <f t="shared" ref="B9:B33" si="0">B8+100</f>
        <v>700</v>
      </c>
      <c r="C9" s="94">
        <v>0.38800000000000001</v>
      </c>
      <c r="D9" s="88">
        <v>0.31754179766205132</v>
      </c>
      <c r="E9" s="88">
        <v>0.25053319632783855</v>
      </c>
      <c r="F9" s="134">
        <v>20001.802757443107</v>
      </c>
      <c r="G9" s="134">
        <v>22050.672657443101</v>
      </c>
      <c r="H9" s="134">
        <v>22589.366582443105</v>
      </c>
      <c r="I9" s="134">
        <v>26677.941457443099</v>
      </c>
      <c r="J9" s="134">
        <v>23986.508482443103</v>
      </c>
      <c r="K9" s="134">
        <v>28962.044432443097</v>
      </c>
    </row>
    <row r="10" spans="1:203" ht="15" x14ac:dyDescent="0.2">
      <c r="A10" s="47" t="s">
        <v>1079</v>
      </c>
      <c r="B10" s="41">
        <f t="shared" si="0"/>
        <v>800</v>
      </c>
      <c r="C10" s="94">
        <v>0.48199999999999998</v>
      </c>
      <c r="D10" s="88">
        <v>0.39447202699254824</v>
      </c>
      <c r="E10" s="88">
        <v>0.31122938306705716</v>
      </c>
      <c r="F10" s="134">
        <v>21925.327380005507</v>
      </c>
      <c r="G10" s="134">
        <v>24266.892980005505</v>
      </c>
      <c r="H10" s="134">
        <v>24882.543180005505</v>
      </c>
      <c r="I10" s="134">
        <v>29555.200180005504</v>
      </c>
      <c r="J10" s="134">
        <v>26479.276780005504</v>
      </c>
      <c r="K10" s="134">
        <v>32165.603580005511</v>
      </c>
    </row>
    <row r="11" spans="1:203" ht="15" x14ac:dyDescent="0.2">
      <c r="A11" s="30" t="s">
        <v>1080</v>
      </c>
      <c r="B11" s="42">
        <f t="shared" si="0"/>
        <v>900</v>
      </c>
      <c r="C11" s="94">
        <v>0.56999999999999995</v>
      </c>
      <c r="D11" s="88">
        <v>0.46649181615301344</v>
      </c>
      <c r="E11" s="88">
        <v>0.36805134512079374</v>
      </c>
      <c r="F11" s="134">
        <v>23967.578091276602</v>
      </c>
      <c r="G11" s="134">
        <v>26601.839391276608</v>
      </c>
      <c r="H11" s="134">
        <v>27294.445866276605</v>
      </c>
      <c r="I11" s="134">
        <v>32551.184991276605</v>
      </c>
      <c r="J11" s="134">
        <v>29090.771166276609</v>
      </c>
      <c r="K11" s="134">
        <v>35487.888816276609</v>
      </c>
    </row>
    <row r="12" spans="1:203" ht="15" x14ac:dyDescent="0.2">
      <c r="A12" s="47" t="s">
        <v>1081</v>
      </c>
      <c r="B12" s="41">
        <f t="shared" si="0"/>
        <v>1000</v>
      </c>
      <c r="C12" s="94">
        <v>0.65700000000000003</v>
      </c>
      <c r="D12" s="88">
        <v>0.53769319861847353</v>
      </c>
      <c r="E12" s="88">
        <v>0.42422760306028334</v>
      </c>
      <c r="F12" s="134">
        <v>25844.331830408311</v>
      </c>
      <c r="G12" s="134">
        <v>28771.28883040831</v>
      </c>
      <c r="H12" s="134">
        <v>29540.851580408307</v>
      </c>
      <c r="I12" s="134">
        <v>35381.672830408308</v>
      </c>
      <c r="J12" s="134">
        <v>31536.768580408308</v>
      </c>
      <c r="K12" s="134">
        <v>38644.677080408313</v>
      </c>
    </row>
    <row r="13" spans="1:203" ht="15" x14ac:dyDescent="0.2">
      <c r="A13" s="30" t="s">
        <v>1082</v>
      </c>
      <c r="B13" s="42">
        <f t="shared" si="0"/>
        <v>1100</v>
      </c>
      <c r="C13" s="94">
        <v>0.752</v>
      </c>
      <c r="D13" s="88">
        <v>0.61544183464397573</v>
      </c>
      <c r="E13" s="88">
        <v>0.48556949391374893</v>
      </c>
      <c r="F13" s="134">
        <v>27760.660932442901</v>
      </c>
      <c r="G13" s="134">
        <v>30980.313632442903</v>
      </c>
      <c r="H13" s="134">
        <v>31826.832657442905</v>
      </c>
      <c r="I13" s="134">
        <v>38251.736032442903</v>
      </c>
      <c r="J13" s="134">
        <v>34022.3413574429</v>
      </c>
      <c r="K13" s="134">
        <v>41841.040707442902</v>
      </c>
    </row>
    <row r="14" spans="1:203" ht="15" x14ac:dyDescent="0.2">
      <c r="A14" s="47" t="s">
        <v>1083</v>
      </c>
      <c r="B14" s="41">
        <f t="shared" si="0"/>
        <v>1200</v>
      </c>
      <c r="C14" s="94">
        <v>0.83899999999999997</v>
      </c>
      <c r="D14" s="88">
        <v>0.68664321710943566</v>
      </c>
      <c r="E14" s="88">
        <v>0.54174575185323848</v>
      </c>
      <c r="F14" s="134">
        <v>29811.906044373754</v>
      </c>
      <c r="G14" s="134">
        <v>33324.254444373757</v>
      </c>
      <c r="H14" s="134">
        <v>34247.729744373755</v>
      </c>
      <c r="I14" s="134">
        <v>41256.71524437375</v>
      </c>
      <c r="J14" s="134">
        <v>36642.830144373758</v>
      </c>
      <c r="K14" s="134">
        <v>45172.320344373758</v>
      </c>
    </row>
    <row r="15" spans="1:203" ht="15" x14ac:dyDescent="0.2">
      <c r="A15" s="30" t="s">
        <v>1084</v>
      </c>
      <c r="B15" s="42">
        <f t="shared" si="0"/>
        <v>1300</v>
      </c>
      <c r="C15" s="94">
        <v>0.92700000000000005</v>
      </c>
      <c r="D15" s="88">
        <v>0.75866300626990091</v>
      </c>
      <c r="E15" s="88">
        <v>0.59856771390697516</v>
      </c>
      <c r="F15" s="134">
        <v>31730.034026540314</v>
      </c>
      <c r="G15" s="134">
        <v>35535.078126540306</v>
      </c>
      <c r="H15" s="134">
        <v>36535.509701540308</v>
      </c>
      <c r="I15" s="134">
        <v>44128.577326540319</v>
      </c>
      <c r="J15" s="134">
        <v>39130.201801540308</v>
      </c>
      <c r="K15" s="134">
        <v>48370.482851540306</v>
      </c>
    </row>
    <row r="16" spans="1:203" ht="15" x14ac:dyDescent="0.2">
      <c r="A16" s="47" t="s">
        <v>1085</v>
      </c>
      <c r="B16" s="41">
        <f t="shared" si="0"/>
        <v>1400</v>
      </c>
      <c r="C16" s="94">
        <v>1.0209999999999999</v>
      </c>
      <c r="D16" s="88">
        <v>0.83559323560039778</v>
      </c>
      <c r="E16" s="88">
        <v>0.65926390064619367</v>
      </c>
      <c r="F16" s="134">
        <v>33955.770511270312</v>
      </c>
      <c r="G16" s="134">
        <v>38053.510311270307</v>
      </c>
      <c r="H16" s="134">
        <v>39130.898161270306</v>
      </c>
      <c r="I16" s="134">
        <v>47308.047911270311</v>
      </c>
      <c r="J16" s="134">
        <v>41925.181961270297</v>
      </c>
      <c r="K16" s="134">
        <v>51876.253861270314</v>
      </c>
    </row>
    <row r="17" spans="1:11" ht="15" x14ac:dyDescent="0.2">
      <c r="A17" s="30" t="s">
        <v>1086</v>
      </c>
      <c r="B17" s="42">
        <f t="shared" si="0"/>
        <v>1500</v>
      </c>
      <c r="C17" s="94">
        <v>1.109</v>
      </c>
      <c r="D17" s="88">
        <v>0.90761302476086314</v>
      </c>
      <c r="E17" s="88">
        <v>0.71608586269993024</v>
      </c>
      <c r="F17" s="134">
        <v>36152.724913889113</v>
      </c>
      <c r="G17" s="134">
        <v>40543.16041388912</v>
      </c>
      <c r="H17" s="134">
        <v>41697.504538889116</v>
      </c>
      <c r="I17" s="134">
        <v>50458.736413889106</v>
      </c>
      <c r="J17" s="134">
        <v>44691.380038889118</v>
      </c>
      <c r="K17" s="134">
        <v>55353.242788889103</v>
      </c>
    </row>
    <row r="18" spans="1:11" ht="15" x14ac:dyDescent="0.2">
      <c r="A18" s="47" t="s">
        <v>1087</v>
      </c>
      <c r="B18" s="41">
        <f t="shared" si="0"/>
        <v>1600</v>
      </c>
      <c r="C18" s="94">
        <v>1.196</v>
      </c>
      <c r="D18" s="88">
        <v>0.97881440722632307</v>
      </c>
      <c r="E18" s="88">
        <v>0.77226212063941979</v>
      </c>
      <c r="F18" s="134">
        <v>38223.757707271412</v>
      </c>
      <c r="G18" s="134">
        <v>42906.888907271416</v>
      </c>
      <c r="H18" s="134">
        <v>44138.189307271423</v>
      </c>
      <c r="I18" s="134">
        <v>53483.503307271421</v>
      </c>
      <c r="J18" s="134">
        <v>47331.656507271407</v>
      </c>
      <c r="K18" s="134">
        <v>58704.310107271413</v>
      </c>
    </row>
    <row r="19" spans="1:11" ht="15" x14ac:dyDescent="0.2">
      <c r="A19" s="30" t="s">
        <v>1088</v>
      </c>
      <c r="B19" s="42">
        <f t="shared" si="0"/>
        <v>1700</v>
      </c>
      <c r="C19" s="94">
        <v>1.29</v>
      </c>
      <c r="D19" s="88">
        <v>1.0557446365568202</v>
      </c>
      <c r="E19" s="88">
        <v>0.83295830737863852</v>
      </c>
      <c r="F19" s="134">
        <v>40283.997219862009</v>
      </c>
      <c r="G19" s="134">
        <v>45259.824119862009</v>
      </c>
      <c r="H19" s="134">
        <v>46568.080794862013</v>
      </c>
      <c r="I19" s="134">
        <v>56497.476919861998</v>
      </c>
      <c r="J19" s="134">
        <v>49961.139694862009</v>
      </c>
      <c r="K19" s="134">
        <v>62044.584144862005</v>
      </c>
    </row>
    <row r="20" spans="1:11" ht="15" x14ac:dyDescent="0.2">
      <c r="A20" s="47" t="s">
        <v>1089</v>
      </c>
      <c r="B20" s="41">
        <f t="shared" si="0"/>
        <v>1800</v>
      </c>
      <c r="C20" s="94">
        <v>1.3779999999999999</v>
      </c>
      <c r="D20" s="88">
        <v>1.1277644257172852</v>
      </c>
      <c r="E20" s="88">
        <v>0.88978026943237498</v>
      </c>
      <c r="F20" s="134">
        <v>42293.868088758012</v>
      </c>
      <c r="G20" s="134">
        <v>47562.390688758001</v>
      </c>
      <c r="H20" s="134">
        <v>48947.60363875801</v>
      </c>
      <c r="I20" s="134">
        <v>59461.08188875801</v>
      </c>
      <c r="J20" s="134">
        <v>52540.254238758011</v>
      </c>
      <c r="K20" s="134">
        <v>65334.489538758011</v>
      </c>
    </row>
    <row r="21" spans="1:11" ht="15" x14ac:dyDescent="0.2">
      <c r="A21" s="30" t="s">
        <v>1090</v>
      </c>
      <c r="B21" s="42">
        <f t="shared" si="0"/>
        <v>1900</v>
      </c>
      <c r="C21" s="94">
        <v>1.4650000000000001</v>
      </c>
      <c r="D21" s="88">
        <v>1.1989658081827452</v>
      </c>
      <c r="E21" s="88">
        <v>0.94595652737186464</v>
      </c>
      <c r="F21" s="134">
        <v>44366.699762272263</v>
      </c>
      <c r="G21" s="134">
        <v>49927.918062272256</v>
      </c>
      <c r="H21" s="134">
        <v>51390.087287272261</v>
      </c>
      <c r="I21" s="134">
        <v>62487.647662272255</v>
      </c>
      <c r="J21" s="134">
        <v>55182.329587272267</v>
      </c>
      <c r="K21" s="134">
        <v>68687.355737272257</v>
      </c>
    </row>
    <row r="22" spans="1:11" ht="15" x14ac:dyDescent="0.2">
      <c r="A22" s="47" t="s">
        <v>1091</v>
      </c>
      <c r="B22" s="41">
        <f t="shared" si="0"/>
        <v>2000</v>
      </c>
      <c r="C22" s="94">
        <v>1.56</v>
      </c>
      <c r="D22" s="88">
        <v>1.2767144442082474</v>
      </c>
      <c r="E22" s="88">
        <v>1.0072984182253304</v>
      </c>
      <c r="F22" s="134">
        <v>46441.330315918465</v>
      </c>
      <c r="G22" s="134">
        <v>52295.24431591847</v>
      </c>
      <c r="H22" s="134">
        <v>53834.369815918464</v>
      </c>
      <c r="I22" s="134">
        <v>65516.012315918459</v>
      </c>
      <c r="J22" s="134">
        <v>57826.203815918459</v>
      </c>
      <c r="K22" s="134">
        <v>72042.020815918469</v>
      </c>
    </row>
    <row r="23" spans="1:11" ht="15" x14ac:dyDescent="0.2">
      <c r="A23" s="30" t="s">
        <v>1092</v>
      </c>
      <c r="B23" s="42">
        <f t="shared" si="0"/>
        <v>2100</v>
      </c>
      <c r="C23" s="94">
        <v>1.647</v>
      </c>
      <c r="D23" s="88">
        <v>1.3479158266737075</v>
      </c>
      <c r="E23" s="88">
        <v>1.0634746761648199</v>
      </c>
      <c r="F23" s="134">
        <v>48514.161989432716</v>
      </c>
      <c r="G23" s="134">
        <v>54660.771689432717</v>
      </c>
      <c r="H23" s="134">
        <v>56276.853464432716</v>
      </c>
      <c r="I23" s="134">
        <v>68542.578089432718</v>
      </c>
      <c r="J23" s="134">
        <v>60468.279164432708</v>
      </c>
      <c r="K23" s="134">
        <v>75394.887014432708</v>
      </c>
    </row>
    <row r="24" spans="1:11" ht="15" x14ac:dyDescent="0.2">
      <c r="A24" s="47" t="s">
        <v>1093</v>
      </c>
      <c r="B24" s="41">
        <f t="shared" si="0"/>
        <v>2200</v>
      </c>
      <c r="C24" s="94">
        <v>1.7350000000000001</v>
      </c>
      <c r="D24" s="88">
        <v>1.4199356158341727</v>
      </c>
      <c r="E24" s="88">
        <v>1.1202966382185564</v>
      </c>
      <c r="F24" s="134">
        <v>50399.910129224176</v>
      </c>
      <c r="G24" s="134">
        <v>56839.215529224173</v>
      </c>
      <c r="H24" s="134">
        <v>58532.253579224169</v>
      </c>
      <c r="I24" s="134">
        <v>71382.060329224172</v>
      </c>
      <c r="J24" s="134">
        <v>62923.270979224173</v>
      </c>
      <c r="K24" s="134">
        <v>78560.669679224171</v>
      </c>
    </row>
    <row r="25" spans="1:11" ht="15" x14ac:dyDescent="0.2">
      <c r="A25" s="30" t="s">
        <v>1094</v>
      </c>
      <c r="B25" s="42">
        <f t="shared" si="0"/>
        <v>2300</v>
      </c>
      <c r="C25" s="94">
        <v>1.829</v>
      </c>
      <c r="D25" s="88">
        <v>1.4968658451646697</v>
      </c>
      <c r="E25" s="88">
        <v>1.180992824957775</v>
      </c>
      <c r="F25" s="134">
        <v>52285.658269015628</v>
      </c>
      <c r="G25" s="134">
        <v>59017.659369015622</v>
      </c>
      <c r="H25" s="134">
        <v>60787.653694015615</v>
      </c>
      <c r="I25" s="134">
        <v>74221.542569015612</v>
      </c>
      <c r="J25" s="134">
        <v>65378.262794015609</v>
      </c>
      <c r="K25" s="134">
        <v>81726.452344015619</v>
      </c>
    </row>
    <row r="26" spans="1:11" ht="15" x14ac:dyDescent="0.2">
      <c r="A26" s="47" t="s">
        <v>1095</v>
      </c>
      <c r="B26" s="41">
        <f t="shared" si="0"/>
        <v>2400</v>
      </c>
      <c r="C26" s="94">
        <v>1.917</v>
      </c>
      <c r="D26" s="88">
        <v>1.5688856343251349</v>
      </c>
      <c r="E26" s="88">
        <v>1.2378147870115117</v>
      </c>
      <c r="F26" s="134">
        <v>54453.830589523219</v>
      </c>
      <c r="G26" s="134">
        <v>61478.527389523224</v>
      </c>
      <c r="H26" s="134">
        <v>63325.477989523213</v>
      </c>
      <c r="I26" s="134">
        <v>77343.448989523211</v>
      </c>
      <c r="J26" s="134">
        <v>68115.678789523212</v>
      </c>
      <c r="K26" s="134">
        <v>85174.659189523212</v>
      </c>
    </row>
    <row r="27" spans="1:11" ht="15" x14ac:dyDescent="0.2">
      <c r="A27" s="30" t="s">
        <v>1096</v>
      </c>
      <c r="B27" s="42">
        <f t="shared" si="0"/>
        <v>2500</v>
      </c>
      <c r="C27" s="94">
        <v>2.004</v>
      </c>
      <c r="D27" s="88">
        <v>1.6400870167905948</v>
      </c>
      <c r="E27" s="88">
        <v>1.2939910449510013</v>
      </c>
      <c r="F27" s="134">
        <v>56377.355212085611</v>
      </c>
      <c r="G27" s="134">
        <v>63694.747712085606</v>
      </c>
      <c r="H27" s="134">
        <v>65618.654587085606</v>
      </c>
      <c r="I27" s="134">
        <v>80220.707712085612</v>
      </c>
      <c r="J27" s="134">
        <v>70608.447087085617</v>
      </c>
      <c r="K27" s="134">
        <v>88378.218337085622</v>
      </c>
    </row>
    <row r="28" spans="1:11" ht="15" x14ac:dyDescent="0.2">
      <c r="A28" s="47" t="s">
        <v>1097</v>
      </c>
      <c r="B28" s="41">
        <f t="shared" si="0"/>
        <v>2600</v>
      </c>
      <c r="C28" s="94">
        <v>2.0990000000000002</v>
      </c>
      <c r="D28" s="88">
        <v>1.7178356528160972</v>
      </c>
      <c r="E28" s="88">
        <v>1.355332935804467</v>
      </c>
      <c r="F28" s="134">
        <v>58437.594724676208</v>
      </c>
      <c r="G28" s="134">
        <v>66047.682924676192</v>
      </c>
      <c r="H28" s="134">
        <v>68048.546074676196</v>
      </c>
      <c r="I28" s="134">
        <v>83234.681324676203</v>
      </c>
      <c r="J28" s="134">
        <v>73237.930274676197</v>
      </c>
      <c r="K28" s="134">
        <v>91718.492374676207</v>
      </c>
    </row>
    <row r="29" spans="1:11" ht="15" x14ac:dyDescent="0.2">
      <c r="A29" s="30" t="s">
        <v>1098</v>
      </c>
      <c r="B29" s="42">
        <f t="shared" si="0"/>
        <v>2700</v>
      </c>
      <c r="C29" s="94">
        <v>2.1859999999999999</v>
      </c>
      <c r="D29" s="88">
        <v>1.789037035281557</v>
      </c>
      <c r="E29" s="88">
        <v>1.4115091937439563</v>
      </c>
      <c r="F29" s="134">
        <v>63034.255223316315</v>
      </c>
      <c r="G29" s="134">
        <v>70937.03912331631</v>
      </c>
      <c r="H29" s="134">
        <v>73014.858548316319</v>
      </c>
      <c r="I29" s="134">
        <v>88785.075923316312</v>
      </c>
      <c r="J29" s="134">
        <v>78403.834448316324</v>
      </c>
      <c r="K29" s="134">
        <v>97595.18739831631</v>
      </c>
    </row>
    <row r="30" spans="1:11" ht="15" x14ac:dyDescent="0.2">
      <c r="A30" s="47" t="s">
        <v>1099</v>
      </c>
      <c r="B30" s="41">
        <f t="shared" si="0"/>
        <v>2800</v>
      </c>
      <c r="C30" s="94">
        <v>2.274</v>
      </c>
      <c r="D30" s="88">
        <v>1.8610568244420223</v>
      </c>
      <c r="E30" s="88">
        <v>1.468331155797693</v>
      </c>
      <c r="F30" s="134">
        <v>65157.455540525159</v>
      </c>
      <c r="G30" s="134">
        <v>73352.935140525151</v>
      </c>
      <c r="H30" s="134">
        <v>75507.710840525164</v>
      </c>
      <c r="I30" s="134">
        <v>91862.010340525158</v>
      </c>
      <c r="J30" s="134">
        <v>81096.278440525173</v>
      </c>
      <c r="K30" s="134">
        <v>100998.42224052513</v>
      </c>
    </row>
    <row r="31" spans="1:11" ht="15" x14ac:dyDescent="0.2">
      <c r="A31" s="30" t="s">
        <v>1100</v>
      </c>
      <c r="B31" s="42">
        <f t="shared" si="0"/>
        <v>2900</v>
      </c>
      <c r="C31" s="94">
        <v>2.3679999999999999</v>
      </c>
      <c r="D31" s="88">
        <v>1.9379870537725192</v>
      </c>
      <c r="E31" s="88">
        <v>1.5290273425369114</v>
      </c>
      <c r="F31" s="134">
        <v>67289.650258393769</v>
      </c>
      <c r="G31" s="134">
        <v>75777.825558393757</v>
      </c>
      <c r="H31" s="134">
        <v>78009.55753339376</v>
      </c>
      <c r="I31" s="134">
        <v>94947.939158393783</v>
      </c>
      <c r="J31" s="134">
        <v>83797.716833393759</v>
      </c>
      <c r="K31" s="134">
        <v>104410.65148339375</v>
      </c>
    </row>
    <row r="32" spans="1:11" ht="15" x14ac:dyDescent="0.2">
      <c r="A32" s="47" t="s">
        <v>1101</v>
      </c>
      <c r="B32" s="41">
        <f t="shared" si="0"/>
        <v>3000</v>
      </c>
      <c r="C32" s="94">
        <v>2.79</v>
      </c>
      <c r="D32" s="88">
        <v>2.2833546790647503</v>
      </c>
      <c r="E32" s="88">
        <v>1.8015144787491484</v>
      </c>
      <c r="F32" s="134">
        <v>69434.437137186003</v>
      </c>
      <c r="G32" s="134">
        <v>78215.308137185988</v>
      </c>
      <c r="H32" s="134">
        <v>80523.996387186009</v>
      </c>
      <c r="I32" s="134">
        <v>98046.460137186004</v>
      </c>
      <c r="J32" s="134">
        <v>86511.747387186013</v>
      </c>
      <c r="K32" s="134">
        <v>107835.47288718601</v>
      </c>
    </row>
    <row r="33" spans="1:11" ht="15" x14ac:dyDescent="0.2">
      <c r="A33" s="30" t="s">
        <v>1102</v>
      </c>
      <c r="B33" s="42">
        <f t="shared" si="0"/>
        <v>3100</v>
      </c>
      <c r="C33" s="94">
        <v>2.3050000000000002</v>
      </c>
      <c r="D33" s="88">
        <v>1.8864274319871863</v>
      </c>
      <c r="E33" s="89">
        <v>1.4883479833393503</v>
      </c>
      <c r="F33" s="134">
        <v>76697.037991376012</v>
      </c>
      <c r="G33" s="134">
        <v>85770.604691376022</v>
      </c>
      <c r="H33" s="134">
        <v>88156.249216376033</v>
      </c>
      <c r="I33" s="134">
        <v>106262.79509137603</v>
      </c>
      <c r="J33" s="134">
        <v>94343.591916376012</v>
      </c>
      <c r="K33" s="134">
        <v>116378.10826637602</v>
      </c>
    </row>
    <row r="34" spans="1:11" ht="15" x14ac:dyDescent="0.2">
      <c r="A34" s="47" t="s">
        <v>1103</v>
      </c>
      <c r="B34" s="41">
        <v>3200</v>
      </c>
      <c r="C34" s="94">
        <v>2.3919999999999999</v>
      </c>
      <c r="D34" s="88">
        <v>1.9576288144526461</v>
      </c>
      <c r="E34" s="89">
        <v>1.5445242412788396</v>
      </c>
      <c r="F34" s="134">
        <v>78679.925658292763</v>
      </c>
      <c r="G34" s="134">
        <v>88046.18805829277</v>
      </c>
      <c r="H34" s="134">
        <v>90508.78885829277</v>
      </c>
      <c r="I34" s="134">
        <v>109199.41685829278</v>
      </c>
      <c r="J34" s="134">
        <v>96895.723258292783</v>
      </c>
      <c r="K34" s="134">
        <v>119641.03045829278</v>
      </c>
    </row>
    <row r="35" spans="1:11" ht="15" x14ac:dyDescent="0.2">
      <c r="A35" s="30" t="s">
        <v>1104</v>
      </c>
      <c r="B35" s="42">
        <v>3300</v>
      </c>
      <c r="C35" s="94">
        <v>2.4860000000000002</v>
      </c>
      <c r="D35" s="88">
        <v>2.0345590437831431</v>
      </c>
      <c r="E35" s="88">
        <v>1.6052204280180584</v>
      </c>
      <c r="F35" s="134">
        <v>80617.841321910775</v>
      </c>
      <c r="G35" s="134">
        <v>90276.799421910764</v>
      </c>
      <c r="H35" s="134">
        <v>92816.356496910768</v>
      </c>
      <c r="I35" s="134">
        <v>112091.06662191077</v>
      </c>
      <c r="J35" s="134">
        <v>99402.882596910757</v>
      </c>
      <c r="K35" s="134">
        <v>122858.98064691076</v>
      </c>
    </row>
    <row r="36" spans="1:11" ht="15" x14ac:dyDescent="0.2">
      <c r="A36" s="47" t="s">
        <v>1105</v>
      </c>
      <c r="B36" s="41">
        <v>3400</v>
      </c>
      <c r="C36" s="94">
        <v>2.581</v>
      </c>
      <c r="D36" s="88">
        <v>2.1123076798086453</v>
      </c>
      <c r="E36" s="88">
        <v>1.666562318871524</v>
      </c>
      <c r="F36" s="134">
        <v>82553.958105396814</v>
      </c>
      <c r="G36" s="134">
        <v>92505.611905396814</v>
      </c>
      <c r="H36" s="134">
        <v>95122.125255396808</v>
      </c>
      <c r="I36" s="134">
        <v>114980.91750539684</v>
      </c>
      <c r="J36" s="134">
        <v>101908.24305539682</v>
      </c>
      <c r="K36" s="134">
        <v>126075.13195539679</v>
      </c>
    </row>
    <row r="37" spans="1:11" ht="15" x14ac:dyDescent="0.2">
      <c r="A37" s="30" t="s">
        <v>1106</v>
      </c>
      <c r="B37" s="42">
        <v>3500</v>
      </c>
      <c r="C37" s="94">
        <v>2.6680000000000001</v>
      </c>
      <c r="D37" s="88">
        <v>2.1835090622741054</v>
      </c>
      <c r="E37" s="88">
        <v>1.7227385768110137</v>
      </c>
      <c r="F37" s="134">
        <v>84673.56066234177</v>
      </c>
      <c r="G37" s="134">
        <v>94917.910162341752</v>
      </c>
      <c r="H37" s="134">
        <v>97611.379787341764</v>
      </c>
      <c r="I37" s="134">
        <v>118054.25416234175</v>
      </c>
      <c r="J37" s="134">
        <v>104597.08928734175</v>
      </c>
      <c r="K37" s="134">
        <v>129474.76903734176</v>
      </c>
    </row>
    <row r="38" spans="1:11" ht="15" x14ac:dyDescent="0.2">
      <c r="A38" s="47" t="s">
        <v>1107</v>
      </c>
      <c r="B38" s="41">
        <v>3600</v>
      </c>
      <c r="C38" s="94">
        <v>2.7559999999999998</v>
      </c>
      <c r="D38" s="88">
        <v>2.2555288514345704</v>
      </c>
      <c r="E38" s="88">
        <v>1.77956053886475</v>
      </c>
      <c r="F38" s="134">
        <v>86643.856168334867</v>
      </c>
      <c r="G38" s="134">
        <v>97180.90136833486</v>
      </c>
      <c r="H38" s="134">
        <v>99951.327268334862</v>
      </c>
      <c r="I38" s="134">
        <v>120978.28376833485</v>
      </c>
      <c r="J38" s="134">
        <v>107136.62846833488</v>
      </c>
      <c r="K38" s="134">
        <v>132725.09906833488</v>
      </c>
    </row>
    <row r="39" spans="1:11" ht="15" x14ac:dyDescent="0.2">
      <c r="A39" s="30" t="s">
        <v>1108</v>
      </c>
      <c r="B39" s="42">
        <v>3700</v>
      </c>
      <c r="C39" s="94">
        <v>2.843</v>
      </c>
      <c r="D39" s="88">
        <v>2.3267302339000304</v>
      </c>
      <c r="E39" s="88">
        <v>1.8357367968042397</v>
      </c>
      <c r="F39" s="134">
        <v>88686.106879605955</v>
      </c>
      <c r="G39" s="134">
        <v>99515.84777960596</v>
      </c>
      <c r="H39" s="134">
        <v>102363.22995460597</v>
      </c>
      <c r="I39" s="134">
        <v>123974.26857960597</v>
      </c>
      <c r="J39" s="134">
        <v>109748.12285460596</v>
      </c>
      <c r="K39" s="134">
        <v>136047.38430460592</v>
      </c>
    </row>
    <row r="40" spans="1:11" ht="15" x14ac:dyDescent="0.2">
      <c r="A40" s="47" t="s">
        <v>1109</v>
      </c>
      <c r="B40" s="41">
        <v>3800</v>
      </c>
      <c r="C40" s="94">
        <v>2.931</v>
      </c>
      <c r="D40" s="88">
        <v>2.3987500230604959</v>
      </c>
      <c r="E40" s="88">
        <v>1.8925587588579764</v>
      </c>
      <c r="F40" s="134">
        <v>90789.519515363369</v>
      </c>
      <c r="G40" s="134">
        <v>101911.95611536337</v>
      </c>
      <c r="H40" s="134">
        <v>104836.29456536337</v>
      </c>
      <c r="I40" s="134">
        <v>127031.41531536337</v>
      </c>
      <c r="J40" s="134">
        <v>112420.77916536336</v>
      </c>
      <c r="K40" s="134">
        <v>139430.83146536336</v>
      </c>
    </row>
    <row r="41" spans="1:11" ht="15" x14ac:dyDescent="0.2">
      <c r="A41" s="30" t="s">
        <v>1110</v>
      </c>
      <c r="B41" s="44">
        <v>3900</v>
      </c>
      <c r="C41" s="94">
        <v>3.0249999999999999</v>
      </c>
      <c r="D41" s="88">
        <v>2.4756802523909927</v>
      </c>
      <c r="E41" s="88">
        <v>1.9532549455971948</v>
      </c>
      <c r="F41" s="134">
        <v>92873.144469669336</v>
      </c>
      <c r="G41" s="134">
        <v>104288.27676966932</v>
      </c>
      <c r="H41" s="134">
        <v>107289.5714946693</v>
      </c>
      <c r="I41" s="134">
        <v>130068.77436966931</v>
      </c>
      <c r="J41" s="134">
        <v>115073.64779466932</v>
      </c>
      <c r="K41" s="134">
        <v>142794.49094466932</v>
      </c>
    </row>
    <row r="42" spans="1:11" ht="15" x14ac:dyDescent="0.2">
      <c r="A42" s="47" t="s">
        <v>1111</v>
      </c>
      <c r="B42" s="41">
        <v>4000</v>
      </c>
      <c r="C42" s="94">
        <v>3.12</v>
      </c>
      <c r="D42" s="88">
        <v>2.5534288884164948</v>
      </c>
      <c r="E42" s="88">
        <v>2.0145968364506608</v>
      </c>
      <c r="F42" s="134">
        <v>94883.015338565325</v>
      </c>
      <c r="G42" s="134">
        <v>106590.84333856532</v>
      </c>
      <c r="H42" s="134">
        <v>109669.09433856532</v>
      </c>
      <c r="I42" s="134">
        <v>133032.37933856531</v>
      </c>
      <c r="J42" s="134">
        <v>117652.76233856534</v>
      </c>
      <c r="K42" s="134">
        <v>146084.39633856533</v>
      </c>
    </row>
    <row r="43" spans="1:11" ht="15" x14ac:dyDescent="0.2">
      <c r="A43" s="30" t="s">
        <v>1112</v>
      </c>
      <c r="B43" s="42">
        <v>4100</v>
      </c>
      <c r="C43" s="94">
        <v>3.2069999999999999</v>
      </c>
      <c r="D43" s="88">
        <v>2.6246302708819549</v>
      </c>
      <c r="E43" s="88">
        <v>2.0707730943901499</v>
      </c>
      <c r="F43" s="134">
        <v>96874.897406141812</v>
      </c>
      <c r="G43" s="134">
        <v>108875.42110614183</v>
      </c>
      <c r="H43" s="134">
        <v>112030.62838114181</v>
      </c>
      <c r="I43" s="134">
        <v>135977.99550614183</v>
      </c>
      <c r="J43" s="134">
        <v>120213.88808114181</v>
      </c>
      <c r="K43" s="134">
        <v>149356.31293114182</v>
      </c>
    </row>
    <row r="44" spans="1:11" ht="15" x14ac:dyDescent="0.2">
      <c r="A44" s="47" t="s">
        <v>1113</v>
      </c>
      <c r="B44" s="41">
        <v>4200</v>
      </c>
      <c r="C44" s="94">
        <v>3.2949999999999999</v>
      </c>
      <c r="D44" s="88">
        <v>2.6966500600424199</v>
      </c>
      <c r="E44" s="88">
        <v>2.1275950564438868</v>
      </c>
      <c r="F44" s="134">
        <v>98960.321240579709</v>
      </c>
      <c r="G44" s="134">
        <v>111253.54064057971</v>
      </c>
      <c r="H44" s="134">
        <v>114485.70419057969</v>
      </c>
      <c r="I44" s="134">
        <v>139017.15344057971</v>
      </c>
      <c r="J44" s="134">
        <v>122868.55559057971</v>
      </c>
      <c r="K44" s="134">
        <v>152721.77129057969</v>
      </c>
    </row>
    <row r="45" spans="1:11" ht="15" x14ac:dyDescent="0.2">
      <c r="A45" s="30" t="s">
        <v>1114</v>
      </c>
      <c r="B45" s="42">
        <v>4300</v>
      </c>
      <c r="C45" s="94">
        <v>3.3820000000000001</v>
      </c>
      <c r="D45" s="88">
        <v>2.7678514425078804</v>
      </c>
      <c r="E45" s="88">
        <v>2.1837713143833763</v>
      </c>
      <c r="F45" s="134">
        <v>100826.28169891972</v>
      </c>
      <c r="G45" s="134">
        <v>113412.19679891973</v>
      </c>
      <c r="H45" s="134">
        <v>116721.31662391972</v>
      </c>
      <c r="I45" s="134">
        <v>141836.84799891972</v>
      </c>
      <c r="J45" s="134">
        <v>125303.75972391973</v>
      </c>
      <c r="K45" s="134">
        <v>155867.76627391973</v>
      </c>
    </row>
    <row r="46" spans="1:11" ht="15" x14ac:dyDescent="0.2">
      <c r="A46" s="47" t="s">
        <v>1115</v>
      </c>
      <c r="B46" s="41">
        <v>4400</v>
      </c>
      <c r="C46" s="94">
        <v>3.47</v>
      </c>
      <c r="D46" s="88">
        <v>2.8398712316683454</v>
      </c>
      <c r="E46" s="88">
        <v>2.2405932764371128</v>
      </c>
      <c r="F46" s="134">
        <v>102677.8511162041</v>
      </c>
      <c r="G46" s="134">
        <v>115556.46191620412</v>
      </c>
      <c r="H46" s="134">
        <v>118942.53801620413</v>
      </c>
      <c r="I46" s="134">
        <v>144642.15151620412</v>
      </c>
      <c r="J46" s="134">
        <v>127724.57281620413</v>
      </c>
      <c r="K46" s="134">
        <v>158999.37021620412</v>
      </c>
    </row>
    <row r="47" spans="1:11" ht="15" x14ac:dyDescent="0.2">
      <c r="A47" s="30" t="s">
        <v>1116</v>
      </c>
      <c r="B47" s="42">
        <v>4500</v>
      </c>
      <c r="C47" s="94">
        <v>3.5640000000000001</v>
      </c>
      <c r="D47" s="88">
        <v>2.9168014609988422</v>
      </c>
      <c r="E47" s="88">
        <v>2.3012894631763317</v>
      </c>
      <c r="F47" s="134">
        <v>104572.59365665533</v>
      </c>
      <c r="G47" s="134">
        <v>117743.90015665532</v>
      </c>
      <c r="H47" s="134">
        <v>121206.93253165531</v>
      </c>
      <c r="I47" s="134">
        <v>147490.62815665532</v>
      </c>
      <c r="J47" s="134">
        <v>130188.55903165534</v>
      </c>
      <c r="K47" s="134">
        <v>162174.14728165534</v>
      </c>
    </row>
    <row r="48" spans="1:11" ht="15" x14ac:dyDescent="0.2">
      <c r="A48" s="47" t="s">
        <v>1117</v>
      </c>
      <c r="B48" s="41">
        <v>4600</v>
      </c>
      <c r="C48" s="94">
        <v>3.6579999999999999</v>
      </c>
      <c r="D48" s="88">
        <v>2.9937316903293394</v>
      </c>
      <c r="E48" s="88">
        <v>2.36198564991555</v>
      </c>
      <c r="F48" s="134">
        <v>106465.53731697457</v>
      </c>
      <c r="G48" s="134">
        <v>119929.53951697459</v>
      </c>
      <c r="H48" s="134">
        <v>123469.52816697457</v>
      </c>
      <c r="I48" s="134">
        <v>150337.30591697458</v>
      </c>
      <c r="J48" s="134">
        <v>132650.74636697461</v>
      </c>
      <c r="K48" s="134">
        <v>165347.1254669746</v>
      </c>
    </row>
    <row r="49" spans="1:11" ht="15" x14ac:dyDescent="0.2">
      <c r="A49" s="30" t="s">
        <v>1118</v>
      </c>
      <c r="B49" s="42">
        <v>4700</v>
      </c>
      <c r="C49" s="94">
        <v>3.746</v>
      </c>
      <c r="D49" s="88">
        <v>3.0657514794898044</v>
      </c>
      <c r="E49" s="88">
        <v>2.4188076119692865</v>
      </c>
      <c r="F49" s="134">
        <v>109004.27894466386</v>
      </c>
      <c r="G49" s="134">
        <v>122760.97684466386</v>
      </c>
      <c r="H49" s="134">
        <v>126377.92176966385</v>
      </c>
      <c r="I49" s="134">
        <v>153829.78164466386</v>
      </c>
      <c r="J49" s="134">
        <v>135758.73166966389</v>
      </c>
      <c r="K49" s="134">
        <v>169165.90161966384</v>
      </c>
    </row>
    <row r="50" spans="1:11" ht="15" x14ac:dyDescent="0.2">
      <c r="A50" s="47" t="s">
        <v>1119</v>
      </c>
      <c r="B50" s="41">
        <v>4800</v>
      </c>
      <c r="C50" s="94">
        <v>3.8340000000000001</v>
      </c>
      <c r="D50" s="88">
        <v>3.1377712686502699</v>
      </c>
      <c r="E50" s="88">
        <v>2.4756295740230234</v>
      </c>
      <c r="F50" s="134">
        <v>110958.3845294694</v>
      </c>
      <c r="G50" s="134">
        <v>125007.77812946941</v>
      </c>
      <c r="H50" s="134">
        <v>128701.67932946941</v>
      </c>
      <c r="I50" s="134">
        <v>156737.6213294694</v>
      </c>
      <c r="J50" s="134">
        <v>138282.08092946938</v>
      </c>
      <c r="K50" s="134">
        <v>172400.04172946941</v>
      </c>
    </row>
    <row r="51" spans="1:11" ht="15" x14ac:dyDescent="0.2">
      <c r="A51" s="30" t="s">
        <v>1120</v>
      </c>
      <c r="B51" s="42">
        <v>4900</v>
      </c>
      <c r="C51" s="94">
        <v>3.9209999999999998</v>
      </c>
      <c r="D51" s="88">
        <v>3.2089726511157295</v>
      </c>
      <c r="E51" s="88">
        <v>2.5318058319625125</v>
      </c>
      <c r="F51" s="134">
        <v>112833.33938846916</v>
      </c>
      <c r="G51" s="134">
        <v>127175.42868846917</v>
      </c>
      <c r="H51" s="134">
        <v>130946.28616346919</v>
      </c>
      <c r="I51" s="134">
        <v>159566.31028846919</v>
      </c>
      <c r="J51" s="134">
        <v>140726.27946346917</v>
      </c>
      <c r="K51" s="134">
        <v>175555.03111346919</v>
      </c>
    </row>
    <row r="52" spans="1:11" ht="15" x14ac:dyDescent="0.2">
      <c r="A52" s="47" t="s">
        <v>1121</v>
      </c>
      <c r="B52" s="41">
        <v>5000</v>
      </c>
      <c r="C52" s="94">
        <v>4.0090000000000003</v>
      </c>
      <c r="D52" s="88">
        <v>3.2809924402761954</v>
      </c>
      <c r="E52" s="88">
        <v>2.5886277940162494</v>
      </c>
      <c r="F52" s="134">
        <v>114708.29424746892</v>
      </c>
      <c r="G52" s="134">
        <v>129343.07924746891</v>
      </c>
      <c r="H52" s="134">
        <v>133190.89299746891</v>
      </c>
      <c r="I52" s="134">
        <v>162394.99924746892</v>
      </c>
      <c r="J52" s="134">
        <v>143170.47799746893</v>
      </c>
      <c r="K52" s="134">
        <v>178710.02049746891</v>
      </c>
    </row>
    <row r="53" spans="1:11" ht="15" x14ac:dyDescent="0.2">
      <c r="A53" s="30" t="s">
        <v>1122</v>
      </c>
      <c r="B53" s="42">
        <v>5100</v>
      </c>
      <c r="C53" s="94">
        <v>4.1029999999999998</v>
      </c>
      <c r="D53" s="88">
        <v>3.3579226696066917</v>
      </c>
      <c r="E53" s="88">
        <v>2.6493239807554678</v>
      </c>
      <c r="F53" s="134">
        <v>116685.78527398981</v>
      </c>
      <c r="G53" s="134">
        <v>131613.26597398979</v>
      </c>
      <c r="H53" s="134">
        <v>135538.0359989898</v>
      </c>
      <c r="I53" s="134">
        <v>165326.2243739898</v>
      </c>
      <c r="J53" s="134">
        <v>145717.21269898978</v>
      </c>
      <c r="K53" s="134">
        <v>181967.54604898978</v>
      </c>
    </row>
    <row r="54" spans="1:11" ht="15" x14ac:dyDescent="0.2">
      <c r="A54" s="47" t="s">
        <v>1123</v>
      </c>
      <c r="B54" s="41">
        <v>5200</v>
      </c>
      <c r="C54" s="94">
        <v>4.1970000000000001</v>
      </c>
      <c r="D54" s="88">
        <v>3.4348528989371889</v>
      </c>
      <c r="E54" s="88">
        <v>2.7100201674946867</v>
      </c>
      <c r="F54" s="134">
        <v>118663.27630051071</v>
      </c>
      <c r="G54" s="134">
        <v>133883.45270051071</v>
      </c>
      <c r="H54" s="134">
        <v>137885.17900051072</v>
      </c>
      <c r="I54" s="134">
        <v>168257.4495005107</v>
      </c>
      <c r="J54" s="134">
        <v>148263.94740051075</v>
      </c>
      <c r="K54" s="134">
        <v>185225.07160051068</v>
      </c>
    </row>
    <row r="55" spans="1:11" ht="15" x14ac:dyDescent="0.2">
      <c r="A55" s="30" t="s">
        <v>1124</v>
      </c>
      <c r="B55" s="42">
        <v>5300</v>
      </c>
      <c r="C55" s="94">
        <v>4.2850000000000001</v>
      </c>
      <c r="D55" s="88">
        <v>3.5068726880976544</v>
      </c>
      <c r="E55" s="88">
        <v>2.7668421295484231</v>
      </c>
      <c r="F55" s="134">
        <v>120698.33149125401</v>
      </c>
      <c r="G55" s="134">
        <v>136211.20359125402</v>
      </c>
      <c r="H55" s="134">
        <v>140289.886166254</v>
      </c>
      <c r="I55" s="134">
        <v>171246.238791254</v>
      </c>
      <c r="J55" s="134">
        <v>150868.24626625399</v>
      </c>
      <c r="K55" s="134">
        <v>188540.16131625403</v>
      </c>
    </row>
    <row r="56" spans="1:11" ht="15" x14ac:dyDescent="0.2">
      <c r="A56" s="47" t="s">
        <v>1125</v>
      </c>
      <c r="B56" s="41">
        <v>5400</v>
      </c>
      <c r="C56" s="94">
        <v>4.3719999999999999</v>
      </c>
      <c r="D56" s="88">
        <v>3.578074070563114</v>
      </c>
      <c r="E56" s="88">
        <v>2.8230183874879127</v>
      </c>
      <c r="F56" s="134">
        <v>127460.84366876194</v>
      </c>
      <c r="G56" s="134">
        <v>143266.41146876194</v>
      </c>
      <c r="H56" s="134">
        <v>147422.05031876196</v>
      </c>
      <c r="I56" s="134">
        <v>178962.48506876195</v>
      </c>
      <c r="J56" s="134">
        <v>158200.00211876194</v>
      </c>
      <c r="K56" s="134">
        <v>196582.70801876191</v>
      </c>
    </row>
    <row r="57" spans="1:11" ht="15" x14ac:dyDescent="0.2">
      <c r="A57" s="30" t="s">
        <v>1126</v>
      </c>
      <c r="B57" s="42">
        <v>5500</v>
      </c>
      <c r="C57" s="94">
        <v>4.46</v>
      </c>
      <c r="D57" s="88">
        <v>3.6500938597235795</v>
      </c>
      <c r="E57" s="88">
        <v>2.8798403495416491</v>
      </c>
      <c r="F57" s="134">
        <v>129537.27310254009</v>
      </c>
      <c r="G57" s="134">
        <v>145635.53660254006</v>
      </c>
      <c r="H57" s="134">
        <v>149868.13172754008</v>
      </c>
      <c r="I57" s="134">
        <v>181992.64860254008</v>
      </c>
      <c r="J57" s="134">
        <v>160845.67522754008</v>
      </c>
      <c r="K57" s="134">
        <v>199939.17197754004</v>
      </c>
    </row>
    <row r="58" spans="1:11" ht="15" x14ac:dyDescent="0.2">
      <c r="A58" s="47" t="s">
        <v>1127</v>
      </c>
      <c r="B58" s="41">
        <v>5600</v>
      </c>
      <c r="C58" s="94">
        <v>4.5469999999999997</v>
      </c>
      <c r="D58" s="88">
        <v>3.7212952421890391</v>
      </c>
      <c r="E58" s="88">
        <v>2.9360166074811387</v>
      </c>
      <c r="F58" s="134">
        <v>131595.71373499875</v>
      </c>
      <c r="G58" s="134">
        <v>147986.67293499873</v>
      </c>
      <c r="H58" s="134">
        <v>152296.22433499875</v>
      </c>
      <c r="I58" s="134">
        <v>185004.82333499877</v>
      </c>
      <c r="J58" s="134">
        <v>163473.35953499874</v>
      </c>
      <c r="K58" s="134">
        <v>203277.64713499876</v>
      </c>
    </row>
    <row r="59" spans="1:11" ht="15" x14ac:dyDescent="0.2">
      <c r="A59" s="30" t="s">
        <v>1128</v>
      </c>
      <c r="B59" s="42">
        <v>5700</v>
      </c>
      <c r="C59" s="94">
        <v>4.6420000000000003</v>
      </c>
      <c r="D59" s="88">
        <v>3.7990438782145417</v>
      </c>
      <c r="E59" s="88">
        <v>2.9973584983346049</v>
      </c>
      <c r="F59" s="134">
        <v>133816.05357933289</v>
      </c>
      <c r="G59" s="134">
        <v>150499.70847933288</v>
      </c>
      <c r="H59" s="134">
        <v>154886.21615433285</v>
      </c>
      <c r="I59" s="134">
        <v>188178.89727933286</v>
      </c>
      <c r="J59" s="134">
        <v>166262.94305433286</v>
      </c>
      <c r="K59" s="134">
        <v>206778.02150433289</v>
      </c>
    </row>
    <row r="60" spans="1:11" ht="15" x14ac:dyDescent="0.2">
      <c r="A60" s="47" t="s">
        <v>1129</v>
      </c>
      <c r="B60" s="41">
        <v>5800</v>
      </c>
      <c r="C60" s="94">
        <v>4.7359999999999998</v>
      </c>
      <c r="D60" s="88">
        <v>3.8759741075450385</v>
      </c>
      <c r="E60" s="88">
        <v>3.0580546850738228</v>
      </c>
      <c r="F60" s="134">
        <v>135786.34908532599</v>
      </c>
      <c r="G60" s="134">
        <v>152762.69968532599</v>
      </c>
      <c r="H60" s="134">
        <v>157226.163635326</v>
      </c>
      <c r="I60" s="134">
        <v>191102.92688532601</v>
      </c>
      <c r="J60" s="134">
        <v>168802.48223532597</v>
      </c>
      <c r="K60" s="134">
        <v>210028.35153532596</v>
      </c>
    </row>
    <row r="61" spans="1:11" ht="15" x14ac:dyDescent="0.2">
      <c r="A61" s="30" t="s">
        <v>1130</v>
      </c>
      <c r="B61" s="42">
        <v>5900</v>
      </c>
      <c r="C61" s="94">
        <v>4.8239999999999998</v>
      </c>
      <c r="D61" s="88">
        <v>3.9479938967055035</v>
      </c>
      <c r="E61" s="88">
        <v>3.1148766471275597</v>
      </c>
      <c r="F61" s="134">
        <v>137866.37627936804</v>
      </c>
      <c r="G61" s="134">
        <v>155135.42257936802</v>
      </c>
      <c r="H61" s="134">
        <v>159675.842804368</v>
      </c>
      <c r="I61" s="134">
        <v>194136.68817936804</v>
      </c>
      <c r="J61" s="134">
        <v>171451.75310436802</v>
      </c>
      <c r="K61" s="134">
        <v>213388.41325436803</v>
      </c>
    </row>
    <row r="62" spans="1:11" ht="15.75" thickBot="1" x14ac:dyDescent="0.25">
      <c r="A62" s="61" t="s">
        <v>1131</v>
      </c>
      <c r="B62" s="46">
        <v>6000</v>
      </c>
      <c r="C62" s="99">
        <v>4.9109999999999996</v>
      </c>
      <c r="D62" s="90">
        <v>4.0191952791709635</v>
      </c>
      <c r="E62" s="90">
        <v>3.1710529050670488</v>
      </c>
      <c r="F62" s="134">
        <v>139953.59899393789</v>
      </c>
      <c r="G62" s="134">
        <v>157515.34099393786</v>
      </c>
      <c r="H62" s="134">
        <v>162132.71749393787</v>
      </c>
      <c r="I62" s="134">
        <v>197177.64499393789</v>
      </c>
      <c r="J62" s="134">
        <v>174108.21949393785</v>
      </c>
      <c r="K62" s="134">
        <v>216755.67049393785</v>
      </c>
    </row>
    <row r="64" spans="1:11" ht="12.75" x14ac:dyDescent="0.2">
      <c r="A64" s="56" t="s">
        <v>1169</v>
      </c>
      <c r="B64" s="56"/>
      <c r="C64" s="56"/>
      <c r="D64" s="56"/>
      <c r="E64" s="56"/>
      <c r="F64" s="56"/>
      <c r="G64" s="56"/>
      <c r="H64" s="5"/>
      <c r="I64" s="5"/>
      <c r="J64" s="5"/>
      <c r="K64" s="5"/>
    </row>
    <row r="65" spans="1:11" s="3" customFormat="1" ht="12.75" x14ac:dyDescent="0.2">
      <c r="A65" s="56" t="s">
        <v>1163</v>
      </c>
      <c r="B65" s="56"/>
      <c r="C65" s="56"/>
      <c r="D65" s="56"/>
      <c r="E65" s="56"/>
      <c r="F65" s="56"/>
      <c r="G65" s="56"/>
      <c r="H65" s="5"/>
      <c r="I65" s="5"/>
      <c r="J65" s="5"/>
      <c r="K65" s="5"/>
    </row>
    <row r="66" spans="1:11" ht="12.75" x14ac:dyDescent="0.2">
      <c r="A66" s="56" t="s">
        <v>1153</v>
      </c>
      <c r="G66" s="6"/>
    </row>
    <row r="84" spans="3:11" x14ac:dyDescent="0.2">
      <c r="C84" s="7"/>
      <c r="D84" s="7"/>
      <c r="E84" s="12"/>
      <c r="F84" s="12"/>
      <c r="G84" s="58"/>
      <c r="H84" s="12"/>
      <c r="I84" s="12"/>
      <c r="J84" s="7"/>
      <c r="K84" s="12"/>
    </row>
    <row r="85" spans="3:11" x14ac:dyDescent="0.2">
      <c r="C85" s="29"/>
      <c r="D85" s="29"/>
      <c r="E85" s="29"/>
      <c r="F85" s="29"/>
      <c r="G85" s="59"/>
      <c r="H85" s="29"/>
      <c r="I85" s="29"/>
      <c r="J85" s="29"/>
      <c r="K85" s="29"/>
    </row>
  </sheetData>
  <mergeCells count="109">
    <mergeCell ref="A1:K1"/>
    <mergeCell ref="A5:A7"/>
    <mergeCell ref="B5:B7"/>
    <mergeCell ref="C5:E5"/>
    <mergeCell ref="F5:K5"/>
    <mergeCell ref="C6:C7"/>
    <mergeCell ref="D6:D7"/>
    <mergeCell ref="E6:E7"/>
    <mergeCell ref="G6:H6"/>
    <mergeCell ref="J6:K6"/>
    <mergeCell ref="T2:U2"/>
    <mergeCell ref="V2:W2"/>
    <mergeCell ref="X2:Y2"/>
    <mergeCell ref="Z2:AA2"/>
    <mergeCell ref="AB2:AC2"/>
    <mergeCell ref="AD2:AE2"/>
    <mergeCell ref="A2:B2"/>
    <mergeCell ref="C2:D2"/>
    <mergeCell ref="E2:F2"/>
    <mergeCell ref="N2:O2"/>
    <mergeCell ref="P2:Q2"/>
    <mergeCell ref="R2:S2"/>
    <mergeCell ref="AR2:AS2"/>
    <mergeCell ref="AT2:AU2"/>
    <mergeCell ref="AV2:AW2"/>
    <mergeCell ref="AX2:AY2"/>
    <mergeCell ref="AZ2:BA2"/>
    <mergeCell ref="BB2:BC2"/>
    <mergeCell ref="AF2:AG2"/>
    <mergeCell ref="AH2:AI2"/>
    <mergeCell ref="AJ2:AK2"/>
    <mergeCell ref="AL2:AM2"/>
    <mergeCell ref="AN2:AO2"/>
    <mergeCell ref="AP2:AQ2"/>
    <mergeCell ref="BP2:BQ2"/>
    <mergeCell ref="BR2:BS2"/>
    <mergeCell ref="BT2:BU2"/>
    <mergeCell ref="BV2:BW2"/>
    <mergeCell ref="BX2:BY2"/>
    <mergeCell ref="BZ2:CA2"/>
    <mergeCell ref="BD2:BE2"/>
    <mergeCell ref="BF2:BG2"/>
    <mergeCell ref="BH2:BI2"/>
    <mergeCell ref="BJ2:BK2"/>
    <mergeCell ref="BL2:BM2"/>
    <mergeCell ref="BN2:BO2"/>
    <mergeCell ref="CN2:CO2"/>
    <mergeCell ref="CP2:CQ2"/>
    <mergeCell ref="CR2:CS2"/>
    <mergeCell ref="CT2:CU2"/>
    <mergeCell ref="CV2:CW2"/>
    <mergeCell ref="CX2:CY2"/>
    <mergeCell ref="CB2:CC2"/>
    <mergeCell ref="CD2:CE2"/>
    <mergeCell ref="CF2:CG2"/>
    <mergeCell ref="CH2:CI2"/>
    <mergeCell ref="CJ2:CK2"/>
    <mergeCell ref="CL2:CM2"/>
    <mergeCell ref="DL2:DM2"/>
    <mergeCell ref="DN2:DO2"/>
    <mergeCell ref="DP2:DQ2"/>
    <mergeCell ref="DR2:DS2"/>
    <mergeCell ref="DT2:DU2"/>
    <mergeCell ref="DV2:DW2"/>
    <mergeCell ref="CZ2:DA2"/>
    <mergeCell ref="DB2:DC2"/>
    <mergeCell ref="DD2:DE2"/>
    <mergeCell ref="DF2:DG2"/>
    <mergeCell ref="DH2:DI2"/>
    <mergeCell ref="DJ2:DK2"/>
    <mergeCell ref="ET2:EU2"/>
    <mergeCell ref="FR2:FS2"/>
    <mergeCell ref="EV2:EW2"/>
    <mergeCell ref="EX2:EY2"/>
    <mergeCell ref="EZ2:FA2"/>
    <mergeCell ref="FB2:FC2"/>
    <mergeCell ref="DX2:DY2"/>
    <mergeCell ref="DZ2:EA2"/>
    <mergeCell ref="FD2:FE2"/>
    <mergeCell ref="EB2:EC2"/>
    <mergeCell ref="ED2:EE2"/>
    <mergeCell ref="EF2:EG2"/>
    <mergeCell ref="EH2:EI2"/>
    <mergeCell ref="EJ2:EK2"/>
    <mergeCell ref="EL2:EM2"/>
    <mergeCell ref="FT2:FU2"/>
    <mergeCell ref="FP2:FQ2"/>
    <mergeCell ref="GR2:GS2"/>
    <mergeCell ref="GT2:GU2"/>
    <mergeCell ref="A3:H3"/>
    <mergeCell ref="GF2:GG2"/>
    <mergeCell ref="GH2:GI2"/>
    <mergeCell ref="GJ2:GK2"/>
    <mergeCell ref="GL2:GM2"/>
    <mergeCell ref="GN2:GO2"/>
    <mergeCell ref="GP2:GQ2"/>
    <mergeCell ref="FF2:FG2"/>
    <mergeCell ref="FV2:FW2"/>
    <mergeCell ref="FX2:FY2"/>
    <mergeCell ref="FZ2:GA2"/>
    <mergeCell ref="GB2:GC2"/>
    <mergeCell ref="GD2:GE2"/>
    <mergeCell ref="FH2:FI2"/>
    <mergeCell ref="FJ2:FK2"/>
    <mergeCell ref="FL2:FM2"/>
    <mergeCell ref="FN2:FO2"/>
    <mergeCell ref="EN2:EO2"/>
    <mergeCell ref="EP2:EQ2"/>
    <mergeCell ref="ER2:ES2"/>
  </mergeCells>
  <conditionalFormatting sqref="D8:E62">
    <cfRule type="expression" dxfId="81" priority="10">
      <formula>MOD(ROW(),2)</formula>
    </cfRule>
  </conditionalFormatting>
  <conditionalFormatting sqref="C8:E62">
    <cfRule type="expression" dxfId="80" priority="71" stopIfTrue="1">
      <formula>MOD(ROW(A2),2)=0</formula>
    </cfRule>
  </conditionalFormatting>
  <conditionalFormatting sqref="F8:K62">
    <cfRule type="expression" dxfId="79" priority="1" stopIfTrue="1">
      <formula>MOD(ROW(A2),2)=0</formula>
    </cfRule>
  </conditionalFormatting>
  <hyperlinks>
    <hyperlink ref="K2" r:id="rId1"/>
    <hyperlink ref="K3" r:id="rId2"/>
  </hyperlinks>
  <pageMargins left="0.19685039370078741" right="0.19685039370078741" top="0.19685039370078741" bottom="0.11811023622047245" header="0.51181102362204722" footer="0.11811023622047245"/>
  <pageSetup paperSize="9" scale="70" orientation="portrait" horizontalDpi="300" verticalDpi="300"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85"/>
  <sheetViews>
    <sheetView zoomScale="85" zoomScaleNormal="85" zoomScaleSheetLayoutView="100" workbookViewId="0">
      <selection activeCell="M6" sqref="M6"/>
    </sheetView>
  </sheetViews>
  <sheetFormatPr defaultRowHeight="11.25" x14ac:dyDescent="0.2"/>
  <cols>
    <col min="1" max="1" width="9.42578125" style="6" customWidth="1"/>
    <col min="2" max="2" width="10.42578125" style="6" customWidth="1"/>
    <col min="3" max="5" width="10.140625" style="6" customWidth="1"/>
    <col min="6" max="6" width="12.140625" style="6" customWidth="1"/>
    <col min="7" max="7" width="13.85546875" style="60" customWidth="1"/>
    <col min="8" max="8" width="16.140625" style="6" customWidth="1"/>
    <col min="9" max="9" width="18.42578125" style="6" customWidth="1"/>
    <col min="10" max="10" width="13.140625" style="6" customWidth="1"/>
    <col min="11" max="11" width="31.7109375" style="6" customWidth="1"/>
    <col min="12" max="16384" width="9.140625" style="6"/>
  </cols>
  <sheetData>
    <row r="1" spans="1:208" s="54" customFormat="1" ht="16.5" customHeight="1" x14ac:dyDescent="0.25">
      <c r="A1" s="275" t="s">
        <v>1166</v>
      </c>
      <c r="B1" s="259"/>
      <c r="C1" s="259"/>
      <c r="D1" s="259"/>
      <c r="E1" s="259"/>
      <c r="F1" s="259"/>
      <c r="G1" s="259"/>
      <c r="H1" s="259"/>
      <c r="I1" s="259"/>
      <c r="J1" s="259"/>
      <c r="K1" s="259"/>
    </row>
    <row r="2" spans="1:208" s="67" customFormat="1" ht="16.5" customHeight="1" x14ac:dyDescent="0.2">
      <c r="A2" s="269"/>
      <c r="B2" s="270"/>
      <c r="C2" s="269"/>
      <c r="D2" s="270"/>
      <c r="E2" s="269"/>
      <c r="F2" s="270"/>
      <c r="G2" s="66"/>
      <c r="H2" s="63"/>
      <c r="I2" s="63"/>
      <c r="J2" s="64"/>
      <c r="K2" s="191" t="s">
        <v>1521</v>
      </c>
      <c r="L2" s="64"/>
      <c r="M2" s="269"/>
      <c r="N2" s="270"/>
      <c r="O2" s="269"/>
      <c r="P2" s="270"/>
      <c r="Q2" s="269"/>
      <c r="R2" s="270"/>
      <c r="S2" s="269"/>
      <c r="T2" s="270"/>
      <c r="U2" s="269"/>
      <c r="V2" s="270"/>
      <c r="W2" s="269"/>
      <c r="X2" s="270"/>
      <c r="Y2" s="269"/>
      <c r="Z2" s="270"/>
      <c r="AA2" s="269"/>
      <c r="AB2" s="270"/>
      <c r="AC2" s="269"/>
      <c r="AD2" s="270"/>
      <c r="AE2" s="269"/>
      <c r="AF2" s="270"/>
      <c r="AG2" s="269"/>
      <c r="AH2" s="270"/>
      <c r="AI2" s="269"/>
      <c r="AJ2" s="270"/>
      <c r="AK2" s="269"/>
      <c r="AL2" s="270"/>
      <c r="AM2" s="269"/>
      <c r="AN2" s="270"/>
      <c r="AO2" s="269"/>
      <c r="AP2" s="270"/>
      <c r="AQ2" s="269"/>
      <c r="AR2" s="270"/>
      <c r="AS2" s="269"/>
      <c r="AT2" s="270"/>
      <c r="AU2" s="269"/>
      <c r="AV2" s="270"/>
      <c r="AW2" s="269"/>
      <c r="AX2" s="270"/>
      <c r="AY2" s="269"/>
      <c r="AZ2" s="270"/>
      <c r="BA2" s="269"/>
      <c r="BB2" s="270"/>
      <c r="BC2" s="269"/>
      <c r="BD2" s="270"/>
      <c r="BE2" s="269"/>
      <c r="BF2" s="270"/>
      <c r="BG2" s="269"/>
      <c r="BH2" s="270"/>
      <c r="BI2" s="269"/>
      <c r="BJ2" s="270"/>
      <c r="BK2" s="269"/>
      <c r="BL2" s="270"/>
      <c r="BM2" s="269"/>
      <c r="BN2" s="270"/>
      <c r="BO2" s="269"/>
      <c r="BP2" s="270"/>
      <c r="BQ2" s="269"/>
      <c r="BR2" s="270"/>
      <c r="BS2" s="269"/>
      <c r="BT2" s="270"/>
      <c r="BU2" s="269"/>
      <c r="BV2" s="270"/>
      <c r="BW2" s="269"/>
      <c r="BX2" s="270"/>
      <c r="BY2" s="269"/>
      <c r="BZ2" s="270"/>
      <c r="CA2" s="269"/>
      <c r="CB2" s="270"/>
      <c r="CC2" s="269"/>
      <c r="CD2" s="270"/>
      <c r="CE2" s="269"/>
      <c r="CF2" s="270"/>
      <c r="CG2" s="269"/>
      <c r="CH2" s="270"/>
      <c r="CI2" s="269"/>
      <c r="CJ2" s="270"/>
      <c r="CK2" s="269"/>
      <c r="CL2" s="270"/>
      <c r="CM2" s="269"/>
      <c r="CN2" s="270"/>
      <c r="CO2" s="269"/>
      <c r="CP2" s="270"/>
      <c r="CQ2" s="269"/>
      <c r="CR2" s="270"/>
      <c r="CS2" s="269"/>
      <c r="CT2" s="270"/>
      <c r="CU2" s="269"/>
      <c r="CV2" s="270"/>
      <c r="CW2" s="269"/>
      <c r="CX2" s="270"/>
      <c r="CY2" s="269"/>
      <c r="CZ2" s="270"/>
      <c r="DA2" s="269"/>
      <c r="DB2" s="270"/>
      <c r="DC2" s="269"/>
      <c r="DD2" s="270"/>
      <c r="DE2" s="269"/>
      <c r="DF2" s="270"/>
      <c r="DG2" s="269"/>
      <c r="DH2" s="270"/>
      <c r="DI2" s="269"/>
      <c r="DJ2" s="270"/>
      <c r="DK2" s="269"/>
      <c r="DL2" s="270"/>
      <c r="DM2" s="269"/>
      <c r="DN2" s="270"/>
      <c r="DO2" s="269"/>
      <c r="DP2" s="270"/>
      <c r="DQ2" s="269"/>
      <c r="DR2" s="270"/>
      <c r="DS2" s="269"/>
      <c r="DT2" s="270"/>
      <c r="DU2" s="269"/>
      <c r="DV2" s="270"/>
      <c r="DW2" s="269"/>
      <c r="DX2" s="270"/>
      <c r="DY2" s="269"/>
      <c r="DZ2" s="270"/>
      <c r="EA2" s="269"/>
      <c r="EB2" s="270"/>
      <c r="EC2" s="269"/>
      <c r="ED2" s="270"/>
      <c r="EE2" s="269"/>
      <c r="EF2" s="270"/>
      <c r="EG2" s="269"/>
      <c r="EH2" s="270"/>
      <c r="EI2" s="269"/>
      <c r="EJ2" s="270"/>
      <c r="EK2" s="269"/>
      <c r="EL2" s="270"/>
      <c r="EM2" s="269"/>
      <c r="EN2" s="270"/>
      <c r="EO2" s="269"/>
      <c r="EP2" s="270"/>
      <c r="EQ2" s="269"/>
      <c r="ER2" s="270"/>
      <c r="ES2" s="269"/>
      <c r="ET2" s="270"/>
      <c r="EU2" s="269"/>
      <c r="EV2" s="270"/>
      <c r="EW2" s="269"/>
      <c r="EX2" s="270"/>
      <c r="EY2" s="269"/>
      <c r="EZ2" s="270"/>
      <c r="FA2" s="269"/>
      <c r="FB2" s="270"/>
      <c r="FC2" s="269"/>
      <c r="FD2" s="270"/>
      <c r="FE2" s="269"/>
      <c r="FF2" s="270"/>
      <c r="FG2" s="269"/>
      <c r="FH2" s="270"/>
      <c r="FI2" s="269"/>
      <c r="FJ2" s="270"/>
      <c r="FK2" s="269"/>
      <c r="FL2" s="270"/>
      <c r="FM2" s="269"/>
      <c r="FN2" s="270"/>
      <c r="FO2" s="269"/>
      <c r="FP2" s="270"/>
      <c r="FQ2" s="269"/>
      <c r="FR2" s="270"/>
      <c r="FS2" s="269"/>
      <c r="FT2" s="270"/>
      <c r="FU2" s="269"/>
      <c r="FV2" s="270"/>
      <c r="FW2" s="269"/>
      <c r="FX2" s="270"/>
      <c r="FY2" s="269"/>
      <c r="FZ2" s="270"/>
      <c r="GA2" s="269"/>
      <c r="GB2" s="270"/>
      <c r="GC2" s="269"/>
      <c r="GD2" s="270"/>
      <c r="GE2" s="269"/>
      <c r="GF2" s="270"/>
      <c r="GG2" s="269"/>
      <c r="GH2" s="270"/>
      <c r="GI2" s="269"/>
      <c r="GJ2" s="270"/>
      <c r="GK2" s="269"/>
      <c r="GL2" s="270"/>
      <c r="GM2" s="269"/>
      <c r="GN2" s="270"/>
      <c r="GO2" s="269"/>
      <c r="GP2" s="270"/>
      <c r="GQ2" s="269"/>
      <c r="GR2" s="270"/>
      <c r="GS2" s="269"/>
      <c r="GT2" s="270"/>
      <c r="GU2" s="269"/>
      <c r="GV2" s="270"/>
      <c r="GW2" s="269"/>
      <c r="GX2" s="270"/>
      <c r="GY2" s="269"/>
      <c r="GZ2" s="270"/>
    </row>
    <row r="3" spans="1:208" s="55" customFormat="1" ht="15.75" x14ac:dyDescent="0.2">
      <c r="A3" s="271" t="s">
        <v>1132</v>
      </c>
      <c r="B3" s="259"/>
      <c r="C3" s="259"/>
      <c r="D3" s="259"/>
      <c r="E3" s="259"/>
      <c r="F3" s="259"/>
      <c r="G3" s="259"/>
      <c r="H3" s="259"/>
      <c r="I3" s="113"/>
      <c r="J3" s="63"/>
      <c r="K3" s="191" t="s">
        <v>1522</v>
      </c>
    </row>
    <row r="4" spans="1:208" ht="8.25" customHeight="1" thickBot="1" x14ac:dyDescent="0.25">
      <c r="B4" s="14"/>
      <c r="C4" s="14"/>
      <c r="D4" s="14"/>
      <c r="E4" s="14"/>
      <c r="F4" s="14"/>
      <c r="G4" s="57"/>
      <c r="H4" s="14"/>
      <c r="I4" s="14"/>
    </row>
    <row r="5" spans="1:208" s="17" customFormat="1" ht="19.5" customHeight="1" thickBot="1" x14ac:dyDescent="0.25">
      <c r="A5" s="286" t="s">
        <v>395</v>
      </c>
      <c r="B5" s="276" t="s">
        <v>791</v>
      </c>
      <c r="C5" s="281" t="s">
        <v>783</v>
      </c>
      <c r="D5" s="282"/>
      <c r="E5" s="283"/>
      <c r="F5" s="279" t="s">
        <v>782</v>
      </c>
      <c r="G5" s="280" t="s">
        <v>787</v>
      </c>
      <c r="H5" s="280"/>
      <c r="I5" s="280"/>
      <c r="J5" s="280" t="s">
        <v>786</v>
      </c>
      <c r="K5" s="276"/>
    </row>
    <row r="6" spans="1:208" s="7" customFormat="1" ht="57.6" customHeight="1" x14ac:dyDescent="0.2">
      <c r="A6" s="287"/>
      <c r="B6" s="277"/>
      <c r="C6" s="289" t="s">
        <v>784</v>
      </c>
      <c r="D6" s="272" t="s">
        <v>1164</v>
      </c>
      <c r="E6" s="284" t="s">
        <v>792</v>
      </c>
      <c r="F6" s="144" t="s">
        <v>1290</v>
      </c>
      <c r="G6" s="291" t="s">
        <v>1291</v>
      </c>
      <c r="H6" s="292"/>
      <c r="I6" s="144" t="s">
        <v>1292</v>
      </c>
      <c r="J6" s="293" t="s">
        <v>1293</v>
      </c>
      <c r="K6" s="294"/>
    </row>
    <row r="7" spans="1:208" ht="57.6" customHeight="1" thickBot="1" x14ac:dyDescent="0.25">
      <c r="A7" s="288"/>
      <c r="B7" s="278"/>
      <c r="C7" s="290"/>
      <c r="D7" s="273"/>
      <c r="E7" s="285"/>
      <c r="F7" s="145" t="s">
        <v>1294</v>
      </c>
      <c r="G7" s="49" t="s">
        <v>785</v>
      </c>
      <c r="H7" s="50" t="s">
        <v>788</v>
      </c>
      <c r="I7" s="145" t="s">
        <v>1176</v>
      </c>
      <c r="J7" s="146" t="s">
        <v>789</v>
      </c>
      <c r="K7" s="50" t="s">
        <v>790</v>
      </c>
    </row>
    <row r="8" spans="1:208" ht="15" x14ac:dyDescent="0.25">
      <c r="A8" s="47" t="s">
        <v>455</v>
      </c>
      <c r="B8" s="48">
        <v>600</v>
      </c>
      <c r="C8" s="100">
        <v>0.15306828258032687</v>
      </c>
      <c r="D8" s="100">
        <v>0.12527210725670063</v>
      </c>
      <c r="E8" s="100">
        <v>9.8836819822840469E-2</v>
      </c>
      <c r="F8" s="134">
        <v>17061.779052996149</v>
      </c>
      <c r="G8" s="134">
        <v>18990.777552996151</v>
      </c>
      <c r="H8" s="134">
        <v>19484.810652996151</v>
      </c>
      <c r="I8" s="134">
        <v>23252.904102996148</v>
      </c>
      <c r="J8" s="134">
        <v>20487.715302996152</v>
      </c>
      <c r="K8" s="134">
        <v>25022.171052996153</v>
      </c>
    </row>
    <row r="9" spans="1:208" ht="15" x14ac:dyDescent="0.25">
      <c r="A9" s="30" t="s">
        <v>456</v>
      </c>
      <c r="B9" s="42">
        <f t="shared" ref="B9:B33" si="0">B8+100</f>
        <v>700</v>
      </c>
      <c r="C9" s="103">
        <v>0.19722099910509197</v>
      </c>
      <c r="D9" s="103">
        <v>0.16140698606323894</v>
      </c>
      <c r="E9" s="103">
        <v>0.12734641053806309</v>
      </c>
      <c r="F9" s="134">
        <v>18819.784735530357</v>
      </c>
      <c r="G9" s="134">
        <v>21070.282985530357</v>
      </c>
      <c r="H9" s="134">
        <v>21646.654935530354</v>
      </c>
      <c r="I9" s="134">
        <v>26042.763960530359</v>
      </c>
      <c r="J9" s="134">
        <v>22816.710360530356</v>
      </c>
      <c r="K9" s="134">
        <v>28106.908735530353</v>
      </c>
    </row>
    <row r="10" spans="1:208" ht="15" x14ac:dyDescent="0.25">
      <c r="A10" s="47" t="s">
        <v>457</v>
      </c>
      <c r="B10" s="41">
        <f t="shared" si="0"/>
        <v>800</v>
      </c>
      <c r="C10" s="103">
        <v>0.24420511149745755</v>
      </c>
      <c r="D10" s="103">
        <v>0.1998590982040318</v>
      </c>
      <c r="E10" s="103">
        <v>0.1576842452140573</v>
      </c>
      <c r="F10" s="134">
        <v>20532.818414765807</v>
      </c>
      <c r="G10" s="134">
        <v>23104.816414765806</v>
      </c>
      <c r="H10" s="134">
        <v>23763.527214765807</v>
      </c>
      <c r="I10" s="134">
        <v>28787.651814765803</v>
      </c>
      <c r="J10" s="134">
        <v>25100.733414765804</v>
      </c>
      <c r="K10" s="134">
        <v>31146.674414765806</v>
      </c>
    </row>
    <row r="11" spans="1:208" ht="15" x14ac:dyDescent="0.25">
      <c r="A11" s="30" t="s">
        <v>779</v>
      </c>
      <c r="B11" s="42">
        <f t="shared" si="0"/>
        <v>900</v>
      </c>
      <c r="C11" s="103">
        <v>0.29104552172021791</v>
      </c>
      <c r="D11" s="103">
        <v>0.23819360352713298</v>
      </c>
      <c r="E11" s="103">
        <v>0.18792929080791121</v>
      </c>
      <c r="F11" s="134">
        <v>22357.382662182154</v>
      </c>
      <c r="G11" s="134">
        <v>25250.880412182149</v>
      </c>
      <c r="H11" s="134">
        <v>25991.930062182157</v>
      </c>
      <c r="I11" s="134">
        <v>31644.070237182154</v>
      </c>
      <c r="J11" s="134">
        <v>27496.287037182152</v>
      </c>
      <c r="K11" s="134">
        <v>34297.970662182153</v>
      </c>
    </row>
    <row r="12" spans="1:208" ht="15" x14ac:dyDescent="0.25">
      <c r="A12" s="47" t="s">
        <v>458</v>
      </c>
      <c r="B12" s="41">
        <f t="shared" si="0"/>
        <v>1000</v>
      </c>
      <c r="C12" s="103">
        <v>0.33519823824498307</v>
      </c>
      <c r="D12" s="103">
        <v>0.27432848233367135</v>
      </c>
      <c r="E12" s="103">
        <v>0.21643888152313387</v>
      </c>
      <c r="F12" s="134">
        <v>24000.260016271557</v>
      </c>
      <c r="G12" s="134">
        <v>27215.257516271562</v>
      </c>
      <c r="H12" s="134">
        <v>28038.646016271559</v>
      </c>
      <c r="I12" s="134">
        <v>34318.801766271557</v>
      </c>
      <c r="J12" s="134">
        <v>29710.15376627156</v>
      </c>
      <c r="K12" s="134">
        <v>37267.58001627156</v>
      </c>
    </row>
    <row r="13" spans="1:208" ht="15" x14ac:dyDescent="0.25">
      <c r="A13" s="30" t="s">
        <v>459</v>
      </c>
      <c r="B13" s="42">
        <f t="shared" si="0"/>
        <v>1100</v>
      </c>
      <c r="C13" s="103">
        <v>0.38218235063734862</v>
      </c>
      <c r="D13" s="103">
        <v>0.31278059447446416</v>
      </c>
      <c r="E13" s="103">
        <v>0.24677671619912808</v>
      </c>
      <c r="F13" s="134">
        <v>25706.098174979197</v>
      </c>
      <c r="G13" s="134">
        <v>29242.595424979198</v>
      </c>
      <c r="H13" s="134">
        <v>30148.322774979195</v>
      </c>
      <c r="I13" s="134">
        <v>37056.494099979202</v>
      </c>
      <c r="J13" s="134">
        <v>31986.981299979201</v>
      </c>
      <c r="K13" s="134">
        <v>40300.150174979193</v>
      </c>
    </row>
    <row r="14" spans="1:208" ht="15" x14ac:dyDescent="0.25">
      <c r="A14" s="47" t="s">
        <v>460</v>
      </c>
      <c r="B14" s="41">
        <f t="shared" si="0"/>
        <v>1200</v>
      </c>
      <c r="C14" s="103">
        <v>0.42902276086010893</v>
      </c>
      <c r="D14" s="103">
        <v>0.35111509979756528</v>
      </c>
      <c r="E14" s="103">
        <v>0.27702176179298194</v>
      </c>
      <c r="F14" s="134">
        <v>27548.651223715056</v>
      </c>
      <c r="G14" s="134">
        <v>31406.648223715059</v>
      </c>
      <c r="H14" s="134">
        <v>32394.714423715057</v>
      </c>
      <c r="I14" s="134">
        <v>39930.901323715065</v>
      </c>
      <c r="J14" s="134">
        <v>34400.523723715058</v>
      </c>
      <c r="K14" s="134">
        <v>43469.435223715052</v>
      </c>
    </row>
    <row r="15" spans="1:208" ht="15" x14ac:dyDescent="0.25">
      <c r="A15" s="30" t="s">
        <v>461</v>
      </c>
      <c r="B15" s="42">
        <f t="shared" si="0"/>
        <v>1300</v>
      </c>
      <c r="C15" s="103">
        <v>0.47317547738487409</v>
      </c>
      <c r="D15" s="103">
        <v>0.38724997860410365</v>
      </c>
      <c r="E15" s="103">
        <v>0.30553135250820462</v>
      </c>
      <c r="F15" s="134">
        <v>29236.500581103206</v>
      </c>
      <c r="G15" s="134">
        <v>33415.997331103208</v>
      </c>
      <c r="H15" s="134">
        <v>34486.402381103209</v>
      </c>
      <c r="I15" s="134">
        <v>42650.6048561032</v>
      </c>
      <c r="J15" s="134">
        <v>36659.362456103212</v>
      </c>
      <c r="K15" s="134">
        <v>46484.016581103198</v>
      </c>
    </row>
    <row r="16" spans="1:208" ht="15" x14ac:dyDescent="0.25">
      <c r="A16" s="47" t="s">
        <v>462</v>
      </c>
      <c r="B16" s="41">
        <f t="shared" si="0"/>
        <v>1400</v>
      </c>
      <c r="C16" s="103">
        <v>0.52015958977723975</v>
      </c>
      <c r="D16" s="103">
        <v>0.42570209074489657</v>
      </c>
      <c r="E16" s="103">
        <v>0.33586918718419889</v>
      </c>
      <c r="F16" s="134">
        <v>31160.003235776807</v>
      </c>
      <c r="G16" s="134">
        <v>35660.999735776815</v>
      </c>
      <c r="H16" s="134">
        <v>36813.743635776809</v>
      </c>
      <c r="I16" s="134">
        <v>45605.961685776812</v>
      </c>
      <c r="J16" s="134">
        <v>39153.854485776807</v>
      </c>
      <c r="K16" s="134">
        <v>49734.251235776806</v>
      </c>
    </row>
    <row r="17" spans="1:11" ht="15" x14ac:dyDescent="0.25">
      <c r="A17" s="30" t="s">
        <v>463</v>
      </c>
      <c r="B17" s="42">
        <f t="shared" si="0"/>
        <v>1500</v>
      </c>
      <c r="C17" s="103">
        <v>0.56699999999999995</v>
      </c>
      <c r="D17" s="103">
        <v>0.46403659606799758</v>
      </c>
      <c r="E17" s="103">
        <v>0.36611423277805272</v>
      </c>
      <c r="F17" s="134">
        <v>33159.058855992298</v>
      </c>
      <c r="G17" s="134">
        <v>37981.555105992302</v>
      </c>
      <c r="H17" s="134">
        <v>39216.637855992296</v>
      </c>
      <c r="I17" s="134">
        <v>48636.871480992311</v>
      </c>
      <c r="J17" s="134">
        <v>41723.899480992302</v>
      </c>
      <c r="K17" s="134">
        <v>53060.038855992301</v>
      </c>
    </row>
    <row r="18" spans="1:11" ht="15" x14ac:dyDescent="0.25">
      <c r="A18" s="47" t="s">
        <v>464</v>
      </c>
      <c r="B18" s="41">
        <f t="shared" si="0"/>
        <v>1600</v>
      </c>
      <c r="C18" s="103">
        <v>0.61115271652476522</v>
      </c>
      <c r="D18" s="103">
        <v>0.50017147487453606</v>
      </c>
      <c r="E18" s="103">
        <v>0.39462382349327541</v>
      </c>
      <c r="F18" s="134">
        <v>35017.801825915711</v>
      </c>
      <c r="G18" s="134">
        <v>40161.79782591571</v>
      </c>
      <c r="H18" s="134">
        <v>41479.219425915711</v>
      </c>
      <c r="I18" s="134">
        <v>51527.468625915717</v>
      </c>
      <c r="J18" s="134">
        <v>44153.63182591572</v>
      </c>
      <c r="K18" s="134">
        <v>56245.51382591571</v>
      </c>
    </row>
    <row r="19" spans="1:11" ht="15" x14ac:dyDescent="0.25">
      <c r="A19" s="30" t="s">
        <v>465</v>
      </c>
      <c r="B19" s="42">
        <f t="shared" si="0"/>
        <v>1700</v>
      </c>
      <c r="C19" s="103">
        <v>0.65813682891713066</v>
      </c>
      <c r="D19" s="103">
        <v>0.53862358701532875</v>
      </c>
      <c r="E19" s="103">
        <v>0.42496165816926956</v>
      </c>
      <c r="F19" s="134">
        <v>36863.952634915462</v>
      </c>
      <c r="G19" s="134">
        <v>42329.448384915464</v>
      </c>
      <c r="H19" s="134">
        <v>43729.208834915458</v>
      </c>
      <c r="I19" s="134">
        <v>54405.473609915462</v>
      </c>
      <c r="J19" s="134">
        <v>46570.772009915461</v>
      </c>
      <c r="K19" s="134">
        <v>59418.396634915451</v>
      </c>
    </row>
    <row r="20" spans="1:11" ht="15" x14ac:dyDescent="0.25">
      <c r="A20" s="47" t="s">
        <v>466</v>
      </c>
      <c r="B20" s="41">
        <f t="shared" si="0"/>
        <v>1800</v>
      </c>
      <c r="C20" s="103">
        <v>0.70497723913989108</v>
      </c>
      <c r="D20" s="103">
        <v>0.57695809233842998</v>
      </c>
      <c r="E20" s="103">
        <v>0.4552067037631235</v>
      </c>
      <c r="F20" s="134">
        <v>38632.751598241361</v>
      </c>
      <c r="G20" s="134">
        <v>44419.747098241365</v>
      </c>
      <c r="H20" s="134">
        <v>45901.846398241367</v>
      </c>
      <c r="I20" s="134">
        <v>57206.12674824136</v>
      </c>
      <c r="J20" s="134">
        <v>48910.560348241357</v>
      </c>
      <c r="K20" s="134">
        <v>62513.92759824136</v>
      </c>
    </row>
    <row r="21" spans="1:11" ht="15" x14ac:dyDescent="0.25">
      <c r="A21" s="30" t="s">
        <v>467</v>
      </c>
      <c r="B21" s="42">
        <f t="shared" si="0"/>
        <v>1900</v>
      </c>
      <c r="C21" s="103">
        <v>0.74912995566465623</v>
      </c>
      <c r="D21" s="103">
        <v>0.61309297114496841</v>
      </c>
      <c r="E21" s="103">
        <v>0.48371629447834619</v>
      </c>
      <c r="F21" s="134">
        <v>40439.327044338206</v>
      </c>
      <c r="G21" s="134">
        <v>46547.822294338206</v>
      </c>
      <c r="H21" s="134">
        <v>48112.260444338208</v>
      </c>
      <c r="I21" s="134">
        <v>60044.556369338214</v>
      </c>
      <c r="J21" s="134">
        <v>51288.1251693382</v>
      </c>
      <c r="K21" s="134">
        <v>65647.235044338217</v>
      </c>
    </row>
    <row r="22" spans="1:11" ht="15" x14ac:dyDescent="0.25">
      <c r="A22" s="47" t="s">
        <v>468</v>
      </c>
      <c r="B22" s="41">
        <f t="shared" si="0"/>
        <v>2000</v>
      </c>
      <c r="C22" s="103">
        <v>0.79611406805702178</v>
      </c>
      <c r="D22" s="103">
        <v>0.65154508328576122</v>
      </c>
      <c r="E22" s="103">
        <v>0.51405412915434034</v>
      </c>
      <c r="F22" s="134">
        <v>42289.075613601854</v>
      </c>
      <c r="G22" s="134">
        <v>48719.070613601856</v>
      </c>
      <c r="H22" s="134">
        <v>50365.847613601851</v>
      </c>
      <c r="I22" s="134">
        <v>62926.159113601854</v>
      </c>
      <c r="J22" s="134">
        <v>53708.863113601867</v>
      </c>
      <c r="K22" s="134">
        <v>68823.71561360186</v>
      </c>
    </row>
    <row r="23" spans="1:11" ht="15" x14ac:dyDescent="0.25">
      <c r="A23" s="30" t="s">
        <v>469</v>
      </c>
      <c r="B23" s="42">
        <f t="shared" si="0"/>
        <v>2100</v>
      </c>
      <c r="C23" s="103">
        <v>0.84295447827978209</v>
      </c>
      <c r="D23" s="103">
        <v>0.68987958860886234</v>
      </c>
      <c r="E23" s="103">
        <v>0.54429917474819423</v>
      </c>
      <c r="F23" s="134">
        <v>44146.019703393307</v>
      </c>
      <c r="G23" s="134">
        <v>50897.514453393305</v>
      </c>
      <c r="H23" s="134">
        <v>52626.6303033933</v>
      </c>
      <c r="I23" s="134">
        <v>65814.957378393301</v>
      </c>
      <c r="J23" s="134">
        <v>56136.796578393303</v>
      </c>
      <c r="K23" s="134">
        <v>72007.39170339331</v>
      </c>
    </row>
    <row r="24" spans="1:11" ht="15" x14ac:dyDescent="0.25">
      <c r="A24" s="47" t="s">
        <v>470</v>
      </c>
      <c r="B24" s="41">
        <f t="shared" si="0"/>
        <v>2200</v>
      </c>
      <c r="C24" s="103">
        <v>0.88710719480454725</v>
      </c>
      <c r="D24" s="103">
        <v>0.72601446741540065</v>
      </c>
      <c r="E24" s="103">
        <v>0.57280876546341686</v>
      </c>
      <c r="F24" s="134">
        <v>45799.690338274406</v>
      </c>
      <c r="G24" s="134">
        <v>52872.684838274407</v>
      </c>
      <c r="H24" s="134">
        <v>54684.139538274409</v>
      </c>
      <c r="I24" s="134">
        <v>68500.482188274415</v>
      </c>
      <c r="J24" s="134">
        <v>58361.456588274406</v>
      </c>
      <c r="K24" s="134">
        <v>74987.794338274412</v>
      </c>
    </row>
    <row r="25" spans="1:11" ht="15" x14ac:dyDescent="0.25">
      <c r="A25" s="30" t="s">
        <v>471</v>
      </c>
      <c r="B25" s="42">
        <f t="shared" si="0"/>
        <v>2300</v>
      </c>
      <c r="C25" s="103">
        <v>0.9340913071969128</v>
      </c>
      <c r="D25" s="103">
        <v>0.76446657955619346</v>
      </c>
      <c r="E25" s="103">
        <v>0.60314660013941113</v>
      </c>
      <c r="F25" s="134">
        <v>47509.12625724596</v>
      </c>
      <c r="G25" s="134">
        <v>54903.620507245963</v>
      </c>
      <c r="H25" s="134">
        <v>56797.414057245958</v>
      </c>
      <c r="I25" s="134">
        <v>71241.772282245962</v>
      </c>
      <c r="J25" s="134">
        <v>60641.881882245958</v>
      </c>
      <c r="K25" s="134">
        <v>78023.962257245963</v>
      </c>
    </row>
    <row r="26" spans="1:11" ht="15" x14ac:dyDescent="0.25">
      <c r="A26" s="47" t="s">
        <v>472</v>
      </c>
      <c r="B26" s="41">
        <f t="shared" si="0"/>
        <v>2400</v>
      </c>
      <c r="C26" s="103">
        <v>0.98093171741967322</v>
      </c>
      <c r="D26" s="103">
        <v>0.80280108487929469</v>
      </c>
      <c r="E26" s="103">
        <v>0.63339164573326501</v>
      </c>
      <c r="F26" s="134">
        <v>49479.399795350262</v>
      </c>
      <c r="G26" s="134">
        <v>57195.393795350268</v>
      </c>
      <c r="H26" s="134">
        <v>59171.526195350263</v>
      </c>
      <c r="I26" s="134">
        <v>74243.899995350264</v>
      </c>
      <c r="J26" s="134">
        <v>63183.144795350257</v>
      </c>
      <c r="K26" s="134">
        <v>81320.967795350269</v>
      </c>
    </row>
    <row r="27" spans="1:11" ht="15" x14ac:dyDescent="0.25">
      <c r="A27" s="30" t="s">
        <v>473</v>
      </c>
      <c r="B27" s="42">
        <f t="shared" si="0"/>
        <v>2500</v>
      </c>
      <c r="C27" s="103">
        <v>1.0250844339444383</v>
      </c>
      <c r="D27" s="103">
        <v>0.83893596368583301</v>
      </c>
      <c r="E27" s="103">
        <v>0.66190123644848764</v>
      </c>
      <c r="F27" s="134">
        <v>51174.444673266196</v>
      </c>
      <c r="G27" s="134">
        <v>59211.938423266198</v>
      </c>
      <c r="H27" s="134">
        <v>61270.4096732662</v>
      </c>
      <c r="I27" s="134">
        <v>76970.799048266199</v>
      </c>
      <c r="J27" s="134">
        <v>65449.179048266196</v>
      </c>
      <c r="K27" s="134">
        <v>84342.744673266192</v>
      </c>
    </row>
    <row r="28" spans="1:11" ht="15" x14ac:dyDescent="0.25">
      <c r="A28" s="47" t="s">
        <v>474</v>
      </c>
      <c r="B28" s="41">
        <f t="shared" si="0"/>
        <v>2600</v>
      </c>
      <c r="C28" s="103">
        <v>1.0720685463368038</v>
      </c>
      <c r="D28" s="103">
        <v>0.87738807582662581</v>
      </c>
      <c r="E28" s="103">
        <v>0.6922390711244818</v>
      </c>
      <c r="F28" s="134">
        <v>52982.818999495001</v>
      </c>
      <c r="G28" s="134">
        <v>61341.812499494998</v>
      </c>
      <c r="H28" s="134">
        <v>63482.622599495007</v>
      </c>
      <c r="I28" s="134">
        <v>79811.027549495004</v>
      </c>
      <c r="J28" s="134">
        <v>67828.542749494998</v>
      </c>
      <c r="K28" s="134">
        <v>87477.850999495</v>
      </c>
    </row>
    <row r="29" spans="1:11" ht="15" x14ac:dyDescent="0.25">
      <c r="A29" s="30" t="s">
        <v>475</v>
      </c>
      <c r="B29" s="42">
        <f t="shared" si="0"/>
        <v>2700</v>
      </c>
      <c r="C29" s="103">
        <v>1.1189089565595642</v>
      </c>
      <c r="D29" s="103">
        <v>0.91572258114972704</v>
      </c>
      <c r="E29" s="103">
        <v>0.72248411671833579</v>
      </c>
      <c r="F29" s="134">
        <v>55825.549401595053</v>
      </c>
      <c r="G29" s="134">
        <v>64506.04265159506</v>
      </c>
      <c r="H29" s="134">
        <v>66729.191601595056</v>
      </c>
      <c r="I29" s="134">
        <v>83685.612126595064</v>
      </c>
      <c r="J29" s="134">
        <v>71242.262526595048</v>
      </c>
      <c r="K29" s="134">
        <v>91647.313401595049</v>
      </c>
    </row>
    <row r="30" spans="1:11" ht="15" x14ac:dyDescent="0.25">
      <c r="A30" s="47" t="s">
        <v>476</v>
      </c>
      <c r="B30" s="41">
        <f t="shared" si="0"/>
        <v>2800</v>
      </c>
      <c r="C30" s="103">
        <v>1.1630616730843293</v>
      </c>
      <c r="D30" s="103">
        <v>0.95185745995626536</v>
      </c>
      <c r="E30" s="103">
        <v>0.75099370743355842</v>
      </c>
      <c r="F30" s="134">
        <v>57675.297970858723</v>
      </c>
      <c r="G30" s="134">
        <v>66677.290970858725</v>
      </c>
      <c r="H30" s="134">
        <v>68982.778770858728</v>
      </c>
      <c r="I30" s="134">
        <v>86567.214870858705</v>
      </c>
      <c r="J30" s="134">
        <v>73663.000470858722</v>
      </c>
      <c r="K30" s="134">
        <v>94823.793970858722</v>
      </c>
    </row>
    <row r="31" spans="1:11" ht="15" x14ac:dyDescent="0.25">
      <c r="A31" s="30" t="s">
        <v>477</v>
      </c>
      <c r="B31" s="42">
        <f t="shared" si="0"/>
        <v>2900</v>
      </c>
      <c r="C31" s="103">
        <v>1.2100457854766948</v>
      </c>
      <c r="D31" s="103">
        <v>0.99030957209705817</v>
      </c>
      <c r="E31" s="103">
        <v>0.78133154210955258</v>
      </c>
      <c r="F31" s="134">
        <v>59532.242060650162</v>
      </c>
      <c r="G31" s="134">
        <v>68855.734810650159</v>
      </c>
      <c r="H31" s="134">
        <v>71243.561460650148</v>
      </c>
      <c r="I31" s="134">
        <v>89456.013135650166</v>
      </c>
      <c r="J31" s="134">
        <v>76090.933935650159</v>
      </c>
      <c r="K31" s="134">
        <v>98007.470060650172</v>
      </c>
    </row>
    <row r="32" spans="1:11" ht="15" x14ac:dyDescent="0.25">
      <c r="A32" s="47" t="s">
        <v>478</v>
      </c>
      <c r="B32" s="41">
        <f t="shared" si="0"/>
        <v>3000</v>
      </c>
      <c r="C32" s="103">
        <v>1.2568861956994553</v>
      </c>
      <c r="D32" s="103">
        <v>1.0286440774201593</v>
      </c>
      <c r="E32" s="103">
        <v>0.81157658770340657</v>
      </c>
      <c r="F32" s="134">
        <v>61426.96263321257</v>
      </c>
      <c r="G32" s="134">
        <v>71071.95513321257</v>
      </c>
      <c r="H32" s="134">
        <v>73542.120633212573</v>
      </c>
      <c r="I32" s="134">
        <v>92382.587883212575</v>
      </c>
      <c r="J32" s="134">
        <v>78556.643883212557</v>
      </c>
      <c r="K32" s="134">
        <v>101228.92263321257</v>
      </c>
    </row>
    <row r="33" spans="1:11" ht="15" x14ac:dyDescent="0.25">
      <c r="A33" s="30" t="s">
        <v>479</v>
      </c>
      <c r="B33" s="42">
        <f t="shared" si="0"/>
        <v>3100</v>
      </c>
      <c r="C33" s="103">
        <v>1.3010389122242205</v>
      </c>
      <c r="D33" s="103">
        <v>1.0647789562266978</v>
      </c>
      <c r="E33" s="106">
        <v>0.8400861784186292</v>
      </c>
      <c r="F33" s="134">
        <v>71440.029241265307</v>
      </c>
      <c r="G33" s="134">
        <v>81406.521491265317</v>
      </c>
      <c r="H33" s="134">
        <v>83959.02584126532</v>
      </c>
      <c r="I33" s="134">
        <v>103427.50866626532</v>
      </c>
      <c r="J33" s="134">
        <v>89140.69986626532</v>
      </c>
      <c r="K33" s="134">
        <v>112568.72124126532</v>
      </c>
    </row>
    <row r="34" spans="1:11" ht="15" x14ac:dyDescent="0.25">
      <c r="A34" s="47" t="s">
        <v>480</v>
      </c>
      <c r="B34" s="41">
        <v>3200</v>
      </c>
      <c r="C34" s="103">
        <v>1.2223054330495304</v>
      </c>
      <c r="D34" s="103">
        <v>1.0003429497490721</v>
      </c>
      <c r="E34" s="106">
        <v>0.78924764698655081</v>
      </c>
      <c r="F34" s="134">
        <v>73073.91219469496</v>
      </c>
      <c r="G34" s="134">
        <v>83361.904194694944</v>
      </c>
      <c r="H34" s="134">
        <v>85996.747394694947</v>
      </c>
      <c r="I34" s="134">
        <v>106093.24579469496</v>
      </c>
      <c r="J34" s="134">
        <v>91345.572194694963</v>
      </c>
      <c r="K34" s="134">
        <v>115529.33619469494</v>
      </c>
    </row>
    <row r="35" spans="1:11" ht="15" x14ac:dyDescent="0.25">
      <c r="A35" s="30" t="s">
        <v>481</v>
      </c>
      <c r="B35" s="42">
        <v>3300</v>
      </c>
      <c r="C35" s="103">
        <v>1.2692895454418958</v>
      </c>
      <c r="D35" s="103">
        <v>1.0387950618898647</v>
      </c>
      <c r="E35" s="103">
        <v>0.81958548166254486</v>
      </c>
      <c r="F35" s="134">
        <v>75045.984612931206</v>
      </c>
      <c r="G35" s="134">
        <v>85655.476362931207</v>
      </c>
      <c r="H35" s="134">
        <v>88372.658412931225</v>
      </c>
      <c r="I35" s="134">
        <v>109097.17238793122</v>
      </c>
      <c r="J35" s="134">
        <v>93888.633987931215</v>
      </c>
      <c r="K35" s="134">
        <v>118828.14061293121</v>
      </c>
    </row>
    <row r="36" spans="1:11" ht="15" x14ac:dyDescent="0.25">
      <c r="A36" s="47" t="s">
        <v>482</v>
      </c>
      <c r="B36" s="41">
        <v>3400</v>
      </c>
      <c r="C36" s="103">
        <v>1.3162736578342613</v>
      </c>
      <c r="D36" s="103">
        <v>1.0772471740306575</v>
      </c>
      <c r="E36" s="103">
        <v>0.84992331633853913</v>
      </c>
      <c r="F36" s="134">
        <v>76687.063086888666</v>
      </c>
      <c r="G36" s="134">
        <v>87618.054586888655</v>
      </c>
      <c r="H36" s="134">
        <v>90417.575486888672</v>
      </c>
      <c r="I36" s="134">
        <v>111770.10503688866</v>
      </c>
      <c r="J36" s="134">
        <v>96100.701836888664</v>
      </c>
      <c r="K36" s="134">
        <v>121795.95108688867</v>
      </c>
    </row>
    <row r="37" spans="1:11" ht="15" x14ac:dyDescent="0.25">
      <c r="A37" s="30" t="s">
        <v>483</v>
      </c>
      <c r="B37" s="42">
        <v>3500</v>
      </c>
      <c r="C37" s="103">
        <v>1.3631140680570217</v>
      </c>
      <c r="D37" s="103">
        <v>1.1155816793537587</v>
      </c>
      <c r="E37" s="103">
        <v>0.88016836193239301</v>
      </c>
      <c r="F37" s="134">
        <v>78857.012319639442</v>
      </c>
      <c r="G37" s="134">
        <v>90109.503569639433</v>
      </c>
      <c r="H37" s="134">
        <v>92991.363319639437</v>
      </c>
      <c r="I37" s="134">
        <v>114971.90844463943</v>
      </c>
      <c r="J37" s="134">
        <v>98841.64044463943</v>
      </c>
      <c r="K37" s="134">
        <v>125292.63231963944</v>
      </c>
    </row>
    <row r="38" spans="1:11" ht="15" x14ac:dyDescent="0.25">
      <c r="A38" s="47" t="s">
        <v>484</v>
      </c>
      <c r="B38" s="41">
        <v>3600</v>
      </c>
      <c r="C38" s="103">
        <v>1.4099544782797822</v>
      </c>
      <c r="D38" s="103">
        <v>1.15391618467686</v>
      </c>
      <c r="E38" s="103">
        <v>0.910413407526247</v>
      </c>
      <c r="F38" s="134">
        <v>80498.090793596857</v>
      </c>
      <c r="G38" s="134">
        <v>92072.081793596881</v>
      </c>
      <c r="H38" s="134">
        <v>95036.280393596884</v>
      </c>
      <c r="I38" s="134">
        <v>117644.84109359687</v>
      </c>
      <c r="J38" s="134">
        <v>101053.70829359688</v>
      </c>
      <c r="K38" s="134">
        <v>128260.44279359687</v>
      </c>
    </row>
    <row r="39" spans="1:11" ht="15" x14ac:dyDescent="0.25">
      <c r="A39" s="30" t="s">
        <v>485</v>
      </c>
      <c r="B39" s="42">
        <v>3700</v>
      </c>
      <c r="C39" s="103">
        <v>1.4541071948045472</v>
      </c>
      <c r="D39" s="103">
        <v>1.1900510634833983</v>
      </c>
      <c r="E39" s="103">
        <v>0.93892299824146963</v>
      </c>
      <c r="F39" s="134">
        <v>82527.727376055511</v>
      </c>
      <c r="G39" s="134">
        <v>94423.218126055523</v>
      </c>
      <c r="H39" s="134">
        <v>97469.755576055511</v>
      </c>
      <c r="I39" s="134">
        <v>120706.33185105554</v>
      </c>
      <c r="J39" s="134">
        <v>103654.33425105554</v>
      </c>
      <c r="K39" s="134">
        <v>131616.8113760555</v>
      </c>
    </row>
    <row r="40" spans="1:11" ht="15" x14ac:dyDescent="0.25">
      <c r="A40" s="47" t="s">
        <v>486</v>
      </c>
      <c r="B40" s="41">
        <v>3800</v>
      </c>
      <c r="C40" s="103">
        <v>1.4982599113293125</v>
      </c>
      <c r="D40" s="103">
        <v>1.2261859422899368</v>
      </c>
      <c r="E40" s="103">
        <v>0.96743258895669237</v>
      </c>
      <c r="F40" s="134">
        <v>84152.615928825413</v>
      </c>
      <c r="G40" s="134">
        <v>96369.606428825413</v>
      </c>
      <c r="H40" s="134">
        <v>99498.482728825416</v>
      </c>
      <c r="I40" s="134">
        <v>123363.0745788254</v>
      </c>
      <c r="J40" s="134">
        <v>105850.21217882542</v>
      </c>
      <c r="K40" s="134">
        <v>134568.43192882539</v>
      </c>
    </row>
    <row r="41" spans="1:11" ht="15" x14ac:dyDescent="0.25">
      <c r="A41" s="30" t="s">
        <v>487</v>
      </c>
      <c r="B41" s="44">
        <v>3900</v>
      </c>
      <c r="C41" s="103">
        <v>1.545244023721678</v>
      </c>
      <c r="D41" s="103">
        <v>1.2646380544307296</v>
      </c>
      <c r="E41" s="103">
        <v>0.99777042363268653</v>
      </c>
      <c r="F41" s="134">
        <v>86320.76628144423</v>
      </c>
      <c r="G41" s="134">
        <v>98859.256531444233</v>
      </c>
      <c r="H41" s="134">
        <v>102070.47168144422</v>
      </c>
      <c r="I41" s="134">
        <v>126563.07910644422</v>
      </c>
      <c r="J41" s="134">
        <v>108589.35190644421</v>
      </c>
      <c r="K41" s="134">
        <v>138063.31428144421</v>
      </c>
    </row>
    <row r="42" spans="1:11" ht="15" x14ac:dyDescent="0.25">
      <c r="A42" s="47" t="s">
        <v>488</v>
      </c>
      <c r="B42" s="41">
        <v>4000</v>
      </c>
      <c r="C42" s="103">
        <v>1.5922281361140436</v>
      </c>
      <c r="D42" s="103">
        <v>1.3030901665715224</v>
      </c>
      <c r="E42" s="103">
        <v>1.0281082583086807</v>
      </c>
      <c r="F42" s="134">
        <v>88073.375323582586</v>
      </c>
      <c r="G42" s="134">
        <v>100933.36532358256</v>
      </c>
      <c r="H42" s="134">
        <v>104226.91932358257</v>
      </c>
      <c r="I42" s="134">
        <v>129347.54232358257</v>
      </c>
      <c r="J42" s="134">
        <v>110912.95032358258</v>
      </c>
      <c r="K42" s="134">
        <v>141142.65532358258</v>
      </c>
    </row>
    <row r="43" spans="1:11" ht="15" x14ac:dyDescent="0.25">
      <c r="A43" s="30" t="s">
        <v>489</v>
      </c>
      <c r="B43" s="42">
        <v>4100</v>
      </c>
      <c r="C43" s="103">
        <v>1.6390685463368038</v>
      </c>
      <c r="D43" s="103">
        <v>1.3414246718946234</v>
      </c>
      <c r="E43" s="103">
        <v>1.0583533039025346</v>
      </c>
      <c r="F43" s="134">
        <v>90106.609666305114</v>
      </c>
      <c r="G43" s="134">
        <v>103288.09941630512</v>
      </c>
      <c r="H43" s="134">
        <v>106663.9922663051</v>
      </c>
      <c r="I43" s="134">
        <v>132412.6308413051</v>
      </c>
      <c r="J43" s="134">
        <v>113517.1740413051</v>
      </c>
      <c r="K43" s="134">
        <v>144502.62166630509</v>
      </c>
    </row>
    <row r="44" spans="1:11" ht="15" x14ac:dyDescent="0.25">
      <c r="A44" s="47" t="s">
        <v>490</v>
      </c>
      <c r="B44" s="41">
        <v>4200</v>
      </c>
      <c r="C44" s="103">
        <v>1.6859089565595642</v>
      </c>
      <c r="D44" s="103">
        <v>1.3797591772177247</v>
      </c>
      <c r="E44" s="103">
        <v>1.0885983494963885</v>
      </c>
      <c r="F44" s="134">
        <v>91904.190711742209</v>
      </c>
      <c r="G44" s="134">
        <v>105407.18021174222</v>
      </c>
      <c r="H44" s="134">
        <v>108865.41191174221</v>
      </c>
      <c r="I44" s="134">
        <v>135242.0660617422</v>
      </c>
      <c r="J44" s="134">
        <v>115885.7444617422</v>
      </c>
      <c r="K44" s="134">
        <v>147626.93471174221</v>
      </c>
    </row>
    <row r="45" spans="1:11" ht="15" x14ac:dyDescent="0.25">
      <c r="A45" s="30" t="s">
        <v>491</v>
      </c>
      <c r="B45" s="42">
        <v>4300</v>
      </c>
      <c r="C45" s="103">
        <v>1.7300616730843292</v>
      </c>
      <c r="D45" s="103">
        <v>1.415894056024263</v>
      </c>
      <c r="E45" s="103">
        <v>1.1171079402116111</v>
      </c>
      <c r="F45" s="134">
        <v>93791.715763776825</v>
      </c>
      <c r="G45" s="134">
        <v>107616.20501377682</v>
      </c>
      <c r="H45" s="134">
        <v>111156.77556377681</v>
      </c>
      <c r="I45" s="134">
        <v>138161.44528877683</v>
      </c>
      <c r="J45" s="134">
        <v>118344.25888877682</v>
      </c>
      <c r="K45" s="134">
        <v>150841.19176377685</v>
      </c>
    </row>
    <row r="46" spans="1:11" ht="15" x14ac:dyDescent="0.25">
      <c r="A46" s="47" t="s">
        <v>492</v>
      </c>
      <c r="B46" s="41">
        <v>4400</v>
      </c>
      <c r="C46" s="103">
        <v>1.7742143896090945</v>
      </c>
      <c r="D46" s="103">
        <v>1.4520289348308013</v>
      </c>
      <c r="E46" s="103">
        <v>1.1456175309268337</v>
      </c>
      <c r="F46" s="134">
        <v>95294.280467574121</v>
      </c>
      <c r="G46" s="134">
        <v>109440.26946757412</v>
      </c>
      <c r="H46" s="134">
        <v>113063.17886757414</v>
      </c>
      <c r="I46" s="134">
        <v>140695.86416757409</v>
      </c>
      <c r="J46" s="134">
        <v>120417.81296757412</v>
      </c>
      <c r="K46" s="134">
        <v>153670.48846757415</v>
      </c>
    </row>
    <row r="47" spans="1:11" ht="15" x14ac:dyDescent="0.25">
      <c r="A47" s="30" t="s">
        <v>493</v>
      </c>
      <c r="B47" s="42">
        <v>4500</v>
      </c>
      <c r="C47" s="103">
        <v>1.8211985020014601</v>
      </c>
      <c r="D47" s="103">
        <v>1.4904810469715941</v>
      </c>
      <c r="E47" s="103">
        <v>1.1759553656028281</v>
      </c>
      <c r="F47" s="134">
        <v>97269.950646074285</v>
      </c>
      <c r="G47" s="134">
        <v>111737.43939607429</v>
      </c>
      <c r="H47" s="134">
        <v>115442.68764607429</v>
      </c>
      <c r="I47" s="134">
        <v>143703.38852107429</v>
      </c>
      <c r="J47" s="134">
        <v>122964.47252107428</v>
      </c>
      <c r="K47" s="134">
        <v>156972.89064607426</v>
      </c>
    </row>
    <row r="48" spans="1:11" ht="15" x14ac:dyDescent="0.25">
      <c r="A48" s="47" t="s">
        <v>494</v>
      </c>
      <c r="B48" s="41">
        <v>4600</v>
      </c>
      <c r="C48" s="103">
        <v>1.8681826143938256</v>
      </c>
      <c r="D48" s="103">
        <v>1.5289331591123869</v>
      </c>
      <c r="E48" s="103">
        <v>1.2062932002788223</v>
      </c>
      <c r="F48" s="134">
        <v>98921.822400823425</v>
      </c>
      <c r="G48" s="134">
        <v>113710.8109008234</v>
      </c>
      <c r="H48" s="134">
        <v>117498.39800082339</v>
      </c>
      <c r="I48" s="134">
        <v>146387.11445082343</v>
      </c>
      <c r="J48" s="134">
        <v>125187.33365082341</v>
      </c>
      <c r="K48" s="134">
        <v>159951.4944008234</v>
      </c>
    </row>
    <row r="49" spans="1:11" ht="15" x14ac:dyDescent="0.25">
      <c r="A49" s="30" t="s">
        <v>495</v>
      </c>
      <c r="B49" s="42">
        <v>4700</v>
      </c>
      <c r="C49" s="103">
        <v>1.915023024616586</v>
      </c>
      <c r="D49" s="103">
        <v>1.5672676644354882</v>
      </c>
      <c r="E49" s="103">
        <v>1.2365382458726761</v>
      </c>
      <c r="F49" s="134">
        <v>101618.84351223553</v>
      </c>
      <c r="G49" s="134">
        <v>116729.33176223552</v>
      </c>
      <c r="H49" s="134">
        <v>120599.25771223553</v>
      </c>
      <c r="I49" s="134">
        <v>150115.98973723553</v>
      </c>
      <c r="J49" s="134">
        <v>128455.34413723553</v>
      </c>
      <c r="K49" s="134">
        <v>163975.24751223551</v>
      </c>
    </row>
    <row r="50" spans="1:11" ht="15" x14ac:dyDescent="0.25">
      <c r="A50" s="47" t="s">
        <v>496</v>
      </c>
      <c r="B50" s="41">
        <v>4800</v>
      </c>
      <c r="C50" s="103">
        <v>1.9618634348393464</v>
      </c>
      <c r="D50" s="103">
        <v>1.6056021697585894</v>
      </c>
      <c r="E50" s="103">
        <v>1.26678329146653</v>
      </c>
      <c r="F50" s="134">
        <v>103261.7208663249</v>
      </c>
      <c r="G50" s="134">
        <v>118693.70886632492</v>
      </c>
      <c r="H50" s="134">
        <v>122645.97366632492</v>
      </c>
      <c r="I50" s="134">
        <v>152790.72126632492</v>
      </c>
      <c r="J50" s="134">
        <v>130669.21086632492</v>
      </c>
      <c r="K50" s="134">
        <v>166944.8568663249</v>
      </c>
    </row>
    <row r="51" spans="1:11" ht="15" x14ac:dyDescent="0.25">
      <c r="A51" s="30" t="s">
        <v>497</v>
      </c>
      <c r="B51" s="42">
        <v>4900</v>
      </c>
      <c r="C51" s="103">
        <v>2.0060161513641113</v>
      </c>
      <c r="D51" s="103">
        <v>1.6417370485651275</v>
      </c>
      <c r="E51" s="103">
        <v>1.2952928821817526</v>
      </c>
      <c r="F51" s="134">
        <v>105158.24031901927</v>
      </c>
      <c r="G51" s="134">
        <v>120911.72806901927</v>
      </c>
      <c r="H51" s="134">
        <v>124946.33171901926</v>
      </c>
      <c r="I51" s="134">
        <v>155719.09489401928</v>
      </c>
      <c r="J51" s="134">
        <v>133136.71969401927</v>
      </c>
      <c r="K51" s="134">
        <v>170168.10831901929</v>
      </c>
    </row>
    <row r="52" spans="1:11" ht="15" x14ac:dyDescent="0.25">
      <c r="A52" s="47" t="s">
        <v>498</v>
      </c>
      <c r="B52" s="41">
        <v>5000</v>
      </c>
      <c r="C52" s="103">
        <v>2.0501688678888765</v>
      </c>
      <c r="D52" s="103">
        <v>1.677871927371666</v>
      </c>
      <c r="E52" s="103">
        <v>1.3238024728969753</v>
      </c>
      <c r="F52" s="134">
        <v>106691.38598505972</v>
      </c>
      <c r="G52" s="134">
        <v>122766.37348505972</v>
      </c>
      <c r="H52" s="134">
        <v>126883.31598505971</v>
      </c>
      <c r="I52" s="134">
        <v>158284.09473505971</v>
      </c>
      <c r="J52" s="134">
        <v>135240.85473505972</v>
      </c>
      <c r="K52" s="134">
        <v>173027.98598505973</v>
      </c>
    </row>
    <row r="53" spans="1:11" ht="15" x14ac:dyDescent="0.25">
      <c r="A53" s="30" t="s">
        <v>499</v>
      </c>
      <c r="B53" s="42">
        <v>5100</v>
      </c>
      <c r="C53" s="103">
        <v>2.0971529802812423</v>
      </c>
      <c r="D53" s="103">
        <v>1.716324039512459</v>
      </c>
      <c r="E53" s="103">
        <v>1.3541403075729697</v>
      </c>
      <c r="F53" s="134">
        <v>108676.05056421962</v>
      </c>
      <c r="G53" s="134">
        <v>125072.53781421964</v>
      </c>
      <c r="H53" s="134">
        <v>129271.81916421962</v>
      </c>
      <c r="I53" s="134">
        <v>161300.61348921963</v>
      </c>
      <c r="J53" s="134">
        <v>137796.50868921963</v>
      </c>
      <c r="K53" s="134">
        <v>176339.38256421962</v>
      </c>
    </row>
    <row r="54" spans="1:11" ht="15" x14ac:dyDescent="0.25">
      <c r="A54" s="47" t="s">
        <v>500</v>
      </c>
      <c r="B54" s="41">
        <v>5200</v>
      </c>
      <c r="C54" s="103">
        <v>2.1441370926736076</v>
      </c>
      <c r="D54" s="103">
        <v>1.7547761516532516</v>
      </c>
      <c r="E54" s="103">
        <v>1.3844781422489636</v>
      </c>
      <c r="F54" s="134">
        <v>109980.73845350243</v>
      </c>
      <c r="G54" s="134">
        <v>126698.72545350245</v>
      </c>
      <c r="H54" s="134">
        <v>130980.34565350245</v>
      </c>
      <c r="I54" s="134">
        <v>163637.15555350244</v>
      </c>
      <c r="J54" s="134">
        <v>139672.18595350243</v>
      </c>
      <c r="K54" s="134">
        <v>178970.80245350246</v>
      </c>
    </row>
    <row r="55" spans="1:11" ht="15" x14ac:dyDescent="0.25">
      <c r="A55" s="30" t="s">
        <v>501</v>
      </c>
      <c r="B55" s="42">
        <v>5300</v>
      </c>
      <c r="C55" s="103">
        <v>2.1909775028963683</v>
      </c>
      <c r="D55" s="103">
        <v>1.7931106569763531</v>
      </c>
      <c r="E55" s="103">
        <v>1.4147231878428177</v>
      </c>
      <c r="F55" s="134">
        <v>114505.42177897574</v>
      </c>
      <c r="G55" s="134">
        <v>131544.90852897573</v>
      </c>
      <c r="H55" s="134">
        <v>135908.86757897574</v>
      </c>
      <c r="I55" s="134">
        <v>169193.69305397576</v>
      </c>
      <c r="J55" s="134">
        <v>144767.85865397571</v>
      </c>
      <c r="K55" s="134">
        <v>184822.21777897573</v>
      </c>
    </row>
    <row r="56" spans="1:11" ht="15" x14ac:dyDescent="0.25">
      <c r="A56" s="47" t="s">
        <v>502</v>
      </c>
      <c r="B56" s="41">
        <v>5400</v>
      </c>
      <c r="C56" s="103">
        <v>2.2378179131191285</v>
      </c>
      <c r="D56" s="103">
        <v>1.8314451622994541</v>
      </c>
      <c r="E56" s="103">
        <v>1.4449682334366716</v>
      </c>
      <c r="F56" s="134">
        <v>116202.26553702362</v>
      </c>
      <c r="G56" s="134">
        <v>133563.25203702363</v>
      </c>
      <c r="H56" s="134">
        <v>138009.54993702361</v>
      </c>
      <c r="I56" s="134">
        <v>171922.39098702365</v>
      </c>
      <c r="J56" s="134">
        <v>147035.69178702362</v>
      </c>
      <c r="K56" s="134">
        <v>187845.79353702362</v>
      </c>
    </row>
    <row r="57" spans="1:11" ht="15" x14ac:dyDescent="0.25">
      <c r="A57" s="30" t="s">
        <v>503</v>
      </c>
      <c r="B57" s="42">
        <v>5500</v>
      </c>
      <c r="C57" s="103">
        <v>2.2819706296438937</v>
      </c>
      <c r="D57" s="103">
        <v>1.8675800411059926</v>
      </c>
      <c r="E57" s="103">
        <v>1.4734778241518942</v>
      </c>
      <c r="F57" s="134">
        <v>118273.27636251711</v>
      </c>
      <c r="G57" s="134">
        <v>135955.76261251711</v>
      </c>
      <c r="H57" s="134">
        <v>140484.39936251711</v>
      </c>
      <c r="I57" s="134">
        <v>175025.25598751713</v>
      </c>
      <c r="J57" s="134">
        <v>149677.69198751709</v>
      </c>
      <c r="K57" s="134">
        <v>191243.53636251713</v>
      </c>
    </row>
    <row r="58" spans="1:11" ht="15" x14ac:dyDescent="0.25">
      <c r="A58" s="47" t="s">
        <v>504</v>
      </c>
      <c r="B58" s="41">
        <v>5600</v>
      </c>
      <c r="C58" s="103">
        <v>2.3261233461686586</v>
      </c>
      <c r="D58" s="103">
        <v>1.9037149199125307</v>
      </c>
      <c r="E58" s="103">
        <v>1.5019874148671168</v>
      </c>
      <c r="F58" s="134">
        <v>119989.90780201646</v>
      </c>
      <c r="G58" s="134">
        <v>137993.89380201645</v>
      </c>
      <c r="H58" s="134">
        <v>142604.86940201648</v>
      </c>
      <c r="I58" s="134">
        <v>177773.74160201644</v>
      </c>
      <c r="J58" s="134">
        <v>151965.31280201644</v>
      </c>
      <c r="K58" s="134">
        <v>194286.89980201644</v>
      </c>
    </row>
    <row r="59" spans="1:11" ht="15" x14ac:dyDescent="0.25">
      <c r="A59" s="30" t="s">
        <v>505</v>
      </c>
      <c r="B59" s="42">
        <v>5700</v>
      </c>
      <c r="C59" s="103">
        <v>2.3731074585610239</v>
      </c>
      <c r="D59" s="103">
        <v>1.9421670320533233</v>
      </c>
      <c r="E59" s="103">
        <v>1.5323252495431108</v>
      </c>
      <c r="F59" s="134">
        <v>122233.61112017719</v>
      </c>
      <c r="G59" s="134">
        <v>140559.09687017719</v>
      </c>
      <c r="H59" s="134">
        <v>145252.4113201772</v>
      </c>
      <c r="I59" s="134">
        <v>181049.29909517718</v>
      </c>
      <c r="J59" s="134">
        <v>154780.0054951772</v>
      </c>
      <c r="K59" s="134">
        <v>197857.33512017722</v>
      </c>
    </row>
    <row r="60" spans="1:11" ht="15" x14ac:dyDescent="0.25">
      <c r="A60" s="47" t="s">
        <v>506</v>
      </c>
      <c r="B60" s="41">
        <v>5800</v>
      </c>
      <c r="C60" s="103">
        <v>2.4200915709533897</v>
      </c>
      <c r="D60" s="103">
        <v>1.9806191441941163</v>
      </c>
      <c r="E60" s="103">
        <v>1.5626630842191052</v>
      </c>
      <c r="F60" s="134">
        <v>123827.91871070392</v>
      </c>
      <c r="G60" s="134">
        <v>142474.90421070391</v>
      </c>
      <c r="H60" s="134">
        <v>147250.55751070389</v>
      </c>
      <c r="I60" s="134">
        <v>183675.46086070393</v>
      </c>
      <c r="J60" s="134">
        <v>156945.30246070391</v>
      </c>
      <c r="K60" s="134">
        <v>200778.37471070391</v>
      </c>
    </row>
    <row r="61" spans="1:11" ht="15" x14ac:dyDescent="0.25">
      <c r="A61" s="30" t="s">
        <v>507</v>
      </c>
      <c r="B61" s="42">
        <v>5900</v>
      </c>
      <c r="C61" s="103">
        <v>2.4669319811761499</v>
      </c>
      <c r="D61" s="103">
        <v>2.0189536495172171</v>
      </c>
      <c r="E61" s="103">
        <v>1.592908129812959</v>
      </c>
      <c r="F61" s="134">
        <v>125942.10265936422</v>
      </c>
      <c r="G61" s="134">
        <v>144910.58790936423</v>
      </c>
      <c r="H61" s="134">
        <v>149768.58005936423</v>
      </c>
      <c r="I61" s="134">
        <v>186821.49898436421</v>
      </c>
      <c r="J61" s="134">
        <v>159630.47578436421</v>
      </c>
      <c r="K61" s="134">
        <v>204219.29065936425</v>
      </c>
    </row>
    <row r="62" spans="1:11" ht="15.75" thickBot="1" x14ac:dyDescent="0.3">
      <c r="A62" s="61" t="s">
        <v>508</v>
      </c>
      <c r="B62" s="46">
        <v>6000</v>
      </c>
      <c r="C62" s="104">
        <v>2.5137723913989105</v>
      </c>
      <c r="D62" s="104">
        <v>2.0572881548403186</v>
      </c>
      <c r="E62" s="104">
        <v>1.6231531754068131</v>
      </c>
      <c r="F62" s="134">
        <v>127349.32671616817</v>
      </c>
      <c r="G62" s="134">
        <v>146639.31171616819</v>
      </c>
      <c r="H62" s="134">
        <v>151579.64271616819</v>
      </c>
      <c r="I62" s="134">
        <v>189260.57721616823</v>
      </c>
      <c r="J62" s="134">
        <v>161608.68921616819</v>
      </c>
      <c r="K62" s="134">
        <v>206953.24671616819</v>
      </c>
    </row>
    <row r="64" spans="1:11" ht="12.75" x14ac:dyDescent="0.2">
      <c r="A64" s="56" t="s">
        <v>1169</v>
      </c>
      <c r="B64" s="56"/>
      <c r="C64" s="56"/>
      <c r="D64" s="56"/>
      <c r="E64" s="56"/>
      <c r="F64" s="56"/>
      <c r="G64" s="56"/>
      <c r="H64" s="5"/>
      <c r="I64" s="5"/>
      <c r="J64" s="5"/>
      <c r="K64" s="5"/>
    </row>
    <row r="65" spans="1:11" s="3" customFormat="1" ht="12.75" x14ac:dyDescent="0.2">
      <c r="A65" s="56" t="s">
        <v>1163</v>
      </c>
      <c r="B65" s="56"/>
      <c r="C65" s="56"/>
      <c r="D65" s="56"/>
      <c r="E65" s="56"/>
      <c r="F65" s="56"/>
      <c r="G65" s="56"/>
      <c r="H65" s="5"/>
      <c r="I65" s="5"/>
      <c r="J65" s="5"/>
      <c r="K65" s="5"/>
    </row>
    <row r="66" spans="1:11" ht="12.75" x14ac:dyDescent="0.2">
      <c r="A66" s="56" t="s">
        <v>1153</v>
      </c>
      <c r="G66" s="6"/>
    </row>
    <row r="84" spans="3:11" x14ac:dyDescent="0.2">
      <c r="C84" s="7"/>
      <c r="D84" s="7"/>
      <c r="E84" s="12"/>
      <c r="F84" s="12"/>
      <c r="G84" s="58"/>
      <c r="H84" s="12"/>
      <c r="I84" s="12"/>
      <c r="J84" s="7"/>
      <c r="K84" s="12"/>
    </row>
    <row r="85" spans="3:11" x14ac:dyDescent="0.2">
      <c r="C85" s="29"/>
      <c r="D85" s="29"/>
      <c r="E85" s="29"/>
      <c r="F85" s="29"/>
      <c r="G85" s="59"/>
      <c r="H85" s="29"/>
      <c r="I85" s="29"/>
      <c r="J85" s="29"/>
      <c r="K85" s="29"/>
    </row>
  </sheetData>
  <mergeCells count="112">
    <mergeCell ref="A1:K1"/>
    <mergeCell ref="A5:A7"/>
    <mergeCell ref="B5:B7"/>
    <mergeCell ref="C5:E5"/>
    <mergeCell ref="F5:K5"/>
    <mergeCell ref="C6:C7"/>
    <mergeCell ref="J6:K6"/>
    <mergeCell ref="D6:D7"/>
    <mergeCell ref="E6:E7"/>
    <mergeCell ref="G6:H6"/>
    <mergeCell ref="M2:N2"/>
    <mergeCell ref="O2:P2"/>
    <mergeCell ref="Q2:R2"/>
    <mergeCell ref="A2:B2"/>
    <mergeCell ref="C2:D2"/>
    <mergeCell ref="E2:F2"/>
    <mergeCell ref="AE2:AF2"/>
    <mergeCell ref="AG2:AH2"/>
    <mergeCell ref="AI2:AJ2"/>
    <mergeCell ref="AK2:AL2"/>
    <mergeCell ref="AM2:AN2"/>
    <mergeCell ref="AO2:AP2"/>
    <mergeCell ref="S2:T2"/>
    <mergeCell ref="U2:V2"/>
    <mergeCell ref="W2:X2"/>
    <mergeCell ref="Y2:Z2"/>
    <mergeCell ref="AA2:AB2"/>
    <mergeCell ref="AC2:AD2"/>
    <mergeCell ref="BC2:BD2"/>
    <mergeCell ref="BE2:BF2"/>
    <mergeCell ref="BG2:BH2"/>
    <mergeCell ref="BI2:BJ2"/>
    <mergeCell ref="BK2:BL2"/>
    <mergeCell ref="BM2:BN2"/>
    <mergeCell ref="AQ2:AR2"/>
    <mergeCell ref="AS2:AT2"/>
    <mergeCell ref="AU2:AV2"/>
    <mergeCell ref="AW2:AX2"/>
    <mergeCell ref="AY2:AZ2"/>
    <mergeCell ref="BA2:BB2"/>
    <mergeCell ref="CA2:CB2"/>
    <mergeCell ref="CC2:CD2"/>
    <mergeCell ref="CE2:CF2"/>
    <mergeCell ref="CG2:CH2"/>
    <mergeCell ref="CI2:CJ2"/>
    <mergeCell ref="CK2:CL2"/>
    <mergeCell ref="BO2:BP2"/>
    <mergeCell ref="BQ2:BR2"/>
    <mergeCell ref="BS2:BT2"/>
    <mergeCell ref="BU2:BV2"/>
    <mergeCell ref="BW2:BX2"/>
    <mergeCell ref="BY2:BZ2"/>
    <mergeCell ref="CY2:CZ2"/>
    <mergeCell ref="DA2:DB2"/>
    <mergeCell ref="DC2:DD2"/>
    <mergeCell ref="DE2:DF2"/>
    <mergeCell ref="DG2:DH2"/>
    <mergeCell ref="DI2:DJ2"/>
    <mergeCell ref="CM2:CN2"/>
    <mergeCell ref="CO2:CP2"/>
    <mergeCell ref="CQ2:CR2"/>
    <mergeCell ref="CS2:CT2"/>
    <mergeCell ref="CU2:CV2"/>
    <mergeCell ref="CW2:CX2"/>
    <mergeCell ref="DW2:DX2"/>
    <mergeCell ref="DY2:DZ2"/>
    <mergeCell ref="EA2:EB2"/>
    <mergeCell ref="EC2:ED2"/>
    <mergeCell ref="EE2:EF2"/>
    <mergeCell ref="EG2:EH2"/>
    <mergeCell ref="DK2:DL2"/>
    <mergeCell ref="DM2:DN2"/>
    <mergeCell ref="DO2:DP2"/>
    <mergeCell ref="DQ2:DR2"/>
    <mergeCell ref="DS2:DT2"/>
    <mergeCell ref="DU2:DV2"/>
    <mergeCell ref="FA2:FB2"/>
    <mergeCell ref="FC2:FD2"/>
    <mergeCell ref="FE2:FF2"/>
    <mergeCell ref="FG2:FH2"/>
    <mergeCell ref="FI2:FJ2"/>
    <mergeCell ref="FK2:FL2"/>
    <mergeCell ref="EI2:EJ2"/>
    <mergeCell ref="EK2:EL2"/>
    <mergeCell ref="EM2:EN2"/>
    <mergeCell ref="EO2:EP2"/>
    <mergeCell ref="EQ2:ER2"/>
    <mergeCell ref="ES2:ET2"/>
    <mergeCell ref="GW2:GX2"/>
    <mergeCell ref="GY2:GZ2"/>
    <mergeCell ref="A3:H3"/>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EU2:EV2"/>
    <mergeCell ref="EW2:EX2"/>
    <mergeCell ref="EY2:EZ2"/>
    <mergeCell ref="FW2:FX2"/>
  </mergeCells>
  <conditionalFormatting sqref="D8:E62">
    <cfRule type="expression" dxfId="78" priority="7">
      <formula>MOD(ROW(),2)</formula>
    </cfRule>
  </conditionalFormatting>
  <conditionalFormatting sqref="C8:C62">
    <cfRule type="expression" dxfId="77" priority="6">
      <formula>MOD(ROW(),2)</formula>
    </cfRule>
  </conditionalFormatting>
  <conditionalFormatting sqref="F8:K62">
    <cfRule type="expression" dxfId="76" priority="1" stopIfTrue="1">
      <formula>MOD(ROW(A2),2)=0</formula>
    </cfRule>
  </conditionalFormatting>
  <hyperlinks>
    <hyperlink ref="K2" r:id="rId1"/>
    <hyperlink ref="K3" r:id="rId2"/>
  </hyperlinks>
  <pageMargins left="0.75" right="0.75" top="1" bottom="1" header="0.5" footer="0.5"/>
  <pageSetup paperSize="9" scale="70" orientation="portrait" r:id="rId3"/>
  <headerFooter alignWithMargins="0"/>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85"/>
  <sheetViews>
    <sheetView zoomScale="85" zoomScaleNormal="85" zoomScaleSheetLayoutView="100" workbookViewId="0">
      <selection activeCell="J2" sqref="J2:K3"/>
    </sheetView>
  </sheetViews>
  <sheetFormatPr defaultRowHeight="11.25" x14ac:dyDescent="0.2"/>
  <cols>
    <col min="1" max="1" width="9.42578125" style="6" customWidth="1"/>
    <col min="2" max="2" width="10.42578125" style="6" customWidth="1"/>
    <col min="3" max="5" width="10.140625" style="6" customWidth="1"/>
    <col min="6" max="6" width="16.140625" style="6" customWidth="1"/>
    <col min="7" max="7" width="16.140625" style="60" customWidth="1"/>
    <col min="8" max="8" width="16.140625" style="6" customWidth="1"/>
    <col min="9" max="9" width="18.85546875" style="6" customWidth="1"/>
    <col min="10" max="11" width="16.140625" style="6" customWidth="1"/>
    <col min="12" max="16384" width="9.140625" style="6"/>
  </cols>
  <sheetData>
    <row r="1" spans="1:219" s="54" customFormat="1" ht="16.5" customHeight="1" x14ac:dyDescent="0.25">
      <c r="A1" s="275" t="s">
        <v>1167</v>
      </c>
      <c r="B1" s="259"/>
      <c r="C1" s="259"/>
      <c r="D1" s="259"/>
      <c r="E1" s="259"/>
      <c r="F1" s="259"/>
      <c r="G1" s="259"/>
      <c r="H1" s="259"/>
      <c r="I1" s="259"/>
      <c r="J1" s="259"/>
      <c r="K1" s="259"/>
    </row>
    <row r="2" spans="1:219" s="67" customFormat="1" ht="16.5" customHeight="1" x14ac:dyDescent="0.2">
      <c r="A2" s="269"/>
      <c r="B2" s="270"/>
      <c r="C2" s="269"/>
      <c r="D2" s="270"/>
      <c r="E2" s="269"/>
      <c r="F2" s="270"/>
      <c r="G2" s="66"/>
      <c r="H2" s="63"/>
      <c r="I2" s="63"/>
      <c r="J2" s="64"/>
      <c r="K2" s="63"/>
      <c r="L2" s="63"/>
      <c r="M2" s="64"/>
      <c r="N2" s="269"/>
      <c r="O2" s="270"/>
      <c r="P2" s="269"/>
      <c r="Q2" s="270"/>
      <c r="R2" s="269"/>
      <c r="S2" s="270"/>
      <c r="T2" s="269"/>
      <c r="U2" s="270"/>
      <c r="V2" s="269"/>
      <c r="W2" s="270"/>
      <c r="X2" s="269"/>
      <c r="Y2" s="270"/>
      <c r="Z2" s="269"/>
      <c r="AA2" s="270"/>
      <c r="AB2" s="269"/>
      <c r="AC2" s="270"/>
      <c r="AD2" s="269"/>
      <c r="AE2" s="270"/>
      <c r="AF2" s="269"/>
      <c r="AG2" s="270"/>
      <c r="AH2" s="269"/>
      <c r="AI2" s="270"/>
      <c r="AJ2" s="269"/>
      <c r="AK2" s="270"/>
      <c r="AL2" s="269"/>
      <c r="AM2" s="270"/>
      <c r="AN2" s="269"/>
      <c r="AO2" s="270"/>
      <c r="AP2" s="269"/>
      <c r="AQ2" s="270"/>
      <c r="AR2" s="269"/>
      <c r="AS2" s="270"/>
      <c r="AT2" s="269"/>
      <c r="AU2" s="270"/>
      <c r="AV2" s="269"/>
      <c r="AW2" s="270"/>
      <c r="AX2" s="269"/>
      <c r="AY2" s="270"/>
      <c r="AZ2" s="269"/>
      <c r="BA2" s="270"/>
      <c r="BB2" s="269"/>
      <c r="BC2" s="270"/>
      <c r="BD2" s="269"/>
      <c r="BE2" s="270"/>
      <c r="BF2" s="269"/>
      <c r="BG2" s="270"/>
      <c r="BH2" s="269"/>
      <c r="BI2" s="270"/>
      <c r="BJ2" s="269"/>
      <c r="BK2" s="270"/>
      <c r="BL2" s="269"/>
      <c r="BM2" s="270"/>
      <c r="BN2" s="269"/>
      <c r="BO2" s="270"/>
      <c r="BP2" s="269"/>
      <c r="BQ2" s="270"/>
      <c r="BR2" s="269"/>
      <c r="BS2" s="270"/>
      <c r="BT2" s="269"/>
      <c r="BU2" s="270"/>
      <c r="BV2" s="269"/>
      <c r="BW2" s="270"/>
      <c r="BX2" s="269"/>
      <c r="BY2" s="270"/>
      <c r="BZ2" s="269"/>
      <c r="CA2" s="270"/>
      <c r="CB2" s="269"/>
      <c r="CC2" s="270"/>
      <c r="CD2" s="269"/>
      <c r="CE2" s="270"/>
      <c r="CF2" s="269"/>
      <c r="CG2" s="270"/>
      <c r="CH2" s="269"/>
      <c r="CI2" s="270"/>
      <c r="CJ2" s="269"/>
      <c r="CK2" s="270"/>
      <c r="CL2" s="269"/>
      <c r="CM2" s="270"/>
      <c r="CN2" s="269"/>
      <c r="CO2" s="270"/>
      <c r="CP2" s="269"/>
      <c r="CQ2" s="270"/>
      <c r="CR2" s="269"/>
      <c r="CS2" s="270"/>
      <c r="CT2" s="269"/>
      <c r="CU2" s="270"/>
      <c r="CV2" s="269"/>
      <c r="CW2" s="270"/>
      <c r="CX2" s="269"/>
      <c r="CY2" s="270"/>
      <c r="CZ2" s="269"/>
      <c r="DA2" s="270"/>
      <c r="DB2" s="269"/>
      <c r="DC2" s="270"/>
      <c r="DD2" s="269"/>
      <c r="DE2" s="270"/>
      <c r="DF2" s="269"/>
      <c r="DG2" s="270"/>
      <c r="DH2" s="269"/>
      <c r="DI2" s="270"/>
      <c r="DJ2" s="269"/>
      <c r="DK2" s="270"/>
      <c r="DL2" s="269"/>
      <c r="DM2" s="270"/>
      <c r="DN2" s="269"/>
      <c r="DO2" s="270"/>
      <c r="DP2" s="269"/>
      <c r="DQ2" s="270"/>
      <c r="DR2" s="269"/>
      <c r="DS2" s="270"/>
      <c r="DT2" s="269"/>
      <c r="DU2" s="270"/>
      <c r="DV2" s="269"/>
      <c r="DW2" s="270"/>
      <c r="DX2" s="269"/>
      <c r="DY2" s="270"/>
      <c r="DZ2" s="269"/>
      <c r="EA2" s="270"/>
      <c r="EB2" s="269"/>
      <c r="EC2" s="270"/>
      <c r="ED2" s="269"/>
      <c r="EE2" s="270"/>
      <c r="EF2" s="269"/>
      <c r="EG2" s="270"/>
      <c r="EH2" s="269"/>
      <c r="EI2" s="270"/>
      <c r="EJ2" s="269"/>
      <c r="EK2" s="270"/>
      <c r="EL2" s="269"/>
      <c r="EM2" s="270"/>
      <c r="EN2" s="269"/>
      <c r="EO2" s="270"/>
      <c r="EP2" s="269"/>
      <c r="EQ2" s="270"/>
      <c r="ER2" s="269"/>
      <c r="ES2" s="270"/>
      <c r="ET2" s="269"/>
      <c r="EU2" s="270"/>
      <c r="EV2" s="269"/>
      <c r="EW2" s="270"/>
      <c r="EX2" s="269"/>
      <c r="EY2" s="270"/>
      <c r="EZ2" s="269"/>
      <c r="FA2" s="270"/>
      <c r="FB2" s="269"/>
      <c r="FC2" s="270"/>
      <c r="FD2" s="269"/>
      <c r="FE2" s="270"/>
      <c r="FF2" s="269"/>
      <c r="FG2" s="270"/>
      <c r="FH2" s="269"/>
      <c r="FI2" s="270"/>
      <c r="FJ2" s="269"/>
      <c r="FK2" s="270"/>
      <c r="FL2" s="269"/>
      <c r="FM2" s="270"/>
      <c r="FN2" s="269"/>
      <c r="FO2" s="270"/>
      <c r="FP2" s="269"/>
      <c r="FQ2" s="270"/>
      <c r="FR2" s="269"/>
      <c r="FS2" s="270"/>
      <c r="FT2" s="269"/>
      <c r="FU2" s="270"/>
      <c r="FV2" s="269"/>
      <c r="FW2" s="270"/>
      <c r="FX2" s="269"/>
      <c r="FY2" s="270"/>
      <c r="FZ2" s="269"/>
      <c r="GA2" s="270"/>
      <c r="GB2" s="269"/>
      <c r="GC2" s="270"/>
      <c r="GD2" s="269"/>
      <c r="GE2" s="270"/>
      <c r="GF2" s="269"/>
      <c r="GG2" s="270"/>
      <c r="GH2" s="269"/>
      <c r="GI2" s="270"/>
      <c r="GJ2" s="269"/>
      <c r="GK2" s="270"/>
      <c r="GL2" s="269"/>
      <c r="GM2" s="270"/>
      <c r="GN2" s="269"/>
      <c r="GO2" s="270"/>
      <c r="GP2" s="269"/>
      <c r="GQ2" s="270"/>
      <c r="GR2" s="269"/>
      <c r="GS2" s="270"/>
      <c r="GT2" s="269"/>
      <c r="GU2" s="270"/>
      <c r="GV2" s="269"/>
      <c r="GW2" s="270"/>
      <c r="GX2" s="269"/>
      <c r="GY2" s="270"/>
      <c r="GZ2" s="269"/>
      <c r="HA2" s="270"/>
      <c r="HB2" s="269"/>
      <c r="HC2" s="270"/>
      <c r="HD2" s="269"/>
      <c r="HE2" s="270"/>
      <c r="HF2" s="269"/>
      <c r="HG2" s="270"/>
      <c r="HH2" s="269"/>
      <c r="HI2" s="270"/>
      <c r="HJ2" s="269"/>
      <c r="HK2" s="270"/>
    </row>
    <row r="3" spans="1:219" s="55" customFormat="1" ht="15.75" x14ac:dyDescent="0.25">
      <c r="A3" s="271" t="s">
        <v>1133</v>
      </c>
      <c r="B3" s="259"/>
      <c r="C3" s="259"/>
      <c r="D3" s="259"/>
      <c r="E3" s="259"/>
      <c r="F3" s="259"/>
      <c r="G3" s="259"/>
      <c r="H3" s="259"/>
      <c r="I3" s="113"/>
      <c r="J3" s="63"/>
      <c r="K3" s="65"/>
    </row>
    <row r="4" spans="1:219" ht="8.25" customHeight="1" thickBot="1" x14ac:dyDescent="0.25">
      <c r="B4" s="14"/>
      <c r="C4" s="14"/>
      <c r="D4" s="14"/>
      <c r="E4" s="14"/>
      <c r="F4" s="14"/>
      <c r="G4" s="57"/>
      <c r="H4" s="14"/>
      <c r="I4" s="14"/>
    </row>
    <row r="5" spans="1:219" s="17" customFormat="1" ht="19.5" customHeight="1" thickBot="1" x14ac:dyDescent="0.25">
      <c r="A5" s="286" t="s">
        <v>395</v>
      </c>
      <c r="B5" s="276" t="s">
        <v>791</v>
      </c>
      <c r="C5" s="281" t="s">
        <v>783</v>
      </c>
      <c r="D5" s="282"/>
      <c r="E5" s="283"/>
      <c r="F5" s="279" t="s">
        <v>782</v>
      </c>
      <c r="G5" s="280" t="s">
        <v>787</v>
      </c>
      <c r="H5" s="280"/>
      <c r="I5" s="280"/>
      <c r="J5" s="280" t="s">
        <v>786</v>
      </c>
      <c r="K5" s="276"/>
    </row>
    <row r="6" spans="1:219" s="7" customFormat="1" ht="56.45" customHeight="1" x14ac:dyDescent="0.2">
      <c r="A6" s="287"/>
      <c r="B6" s="277"/>
      <c r="C6" s="289" t="s">
        <v>784</v>
      </c>
      <c r="D6" s="272" t="s">
        <v>1164</v>
      </c>
      <c r="E6" s="284" t="s">
        <v>792</v>
      </c>
      <c r="F6" s="144" t="s">
        <v>1290</v>
      </c>
      <c r="G6" s="291" t="s">
        <v>1291</v>
      </c>
      <c r="H6" s="292"/>
      <c r="I6" s="144" t="s">
        <v>1292</v>
      </c>
      <c r="J6" s="293" t="s">
        <v>1293</v>
      </c>
      <c r="K6" s="294"/>
    </row>
    <row r="7" spans="1:219" ht="57" customHeight="1" thickBot="1" x14ac:dyDescent="0.25">
      <c r="A7" s="288"/>
      <c r="B7" s="278"/>
      <c r="C7" s="290"/>
      <c r="D7" s="273"/>
      <c r="E7" s="285"/>
      <c r="F7" s="145" t="s">
        <v>1294</v>
      </c>
      <c r="G7" s="49" t="s">
        <v>785</v>
      </c>
      <c r="H7" s="50" t="s">
        <v>788</v>
      </c>
      <c r="I7" s="145" t="s">
        <v>1176</v>
      </c>
      <c r="J7" s="146" t="s">
        <v>789</v>
      </c>
      <c r="K7" s="50" t="s">
        <v>790</v>
      </c>
    </row>
    <row r="8" spans="1:219" ht="15" x14ac:dyDescent="0.25">
      <c r="A8" s="47" t="s">
        <v>107</v>
      </c>
      <c r="B8" s="48">
        <v>600</v>
      </c>
      <c r="C8" s="111">
        <v>0.21046888854794951</v>
      </c>
      <c r="D8" s="100">
        <v>0.17224914747796344</v>
      </c>
      <c r="E8" s="100">
        <v>0.1359006272564057</v>
      </c>
      <c r="F8" s="134">
        <v>17126.538737746352</v>
      </c>
      <c r="G8" s="134">
        <v>19055.537237746354</v>
      </c>
      <c r="H8" s="134">
        <v>19549.570337746351</v>
      </c>
      <c r="I8" s="134">
        <v>23317.663787746355</v>
      </c>
      <c r="J8" s="134">
        <v>20552.474987746351</v>
      </c>
      <c r="K8" s="134">
        <v>25086.930737746348</v>
      </c>
    </row>
    <row r="9" spans="1:219" ht="15" x14ac:dyDescent="0.25">
      <c r="A9" s="30" t="s">
        <v>109</v>
      </c>
      <c r="B9" s="42">
        <f t="shared" ref="B9:B33" si="0">B8+100</f>
        <v>700</v>
      </c>
      <c r="C9" s="102">
        <v>0.27117887376950151</v>
      </c>
      <c r="D9" s="103">
        <v>0.2219346058369536</v>
      </c>
      <c r="E9" s="103">
        <v>0.17510131448983676</v>
      </c>
      <c r="F9" s="134">
        <v>18891.739940808351</v>
      </c>
      <c r="G9" s="134">
        <v>21142.238190808352</v>
      </c>
      <c r="H9" s="134">
        <v>21718.610140808352</v>
      </c>
      <c r="I9" s="134">
        <v>26114.71916580835</v>
      </c>
      <c r="J9" s="134">
        <v>22888.665565808351</v>
      </c>
      <c r="K9" s="134">
        <v>28178.863940808347</v>
      </c>
    </row>
    <row r="10" spans="1:219" ht="15" x14ac:dyDescent="0.25">
      <c r="A10" s="47" t="s">
        <v>111</v>
      </c>
      <c r="B10" s="41">
        <f t="shared" si="0"/>
        <v>800</v>
      </c>
      <c r="C10" s="102">
        <v>0.33578202830900422</v>
      </c>
      <c r="D10" s="103">
        <v>0.27480626003054381</v>
      </c>
      <c r="E10" s="103">
        <v>0.21681583716932887</v>
      </c>
      <c r="F10" s="134">
        <v>20615.566900835507</v>
      </c>
      <c r="G10" s="134">
        <v>23187.56490083551</v>
      </c>
      <c r="H10" s="134">
        <v>23846.275700835507</v>
      </c>
      <c r="I10" s="134">
        <v>28870.40030083551</v>
      </c>
      <c r="J10" s="134">
        <v>25183.481900835512</v>
      </c>
      <c r="K10" s="134">
        <v>31229.422900835507</v>
      </c>
    </row>
    <row r="11" spans="1:219" ht="15" x14ac:dyDescent="0.25">
      <c r="A11" s="30" t="s">
        <v>113</v>
      </c>
      <c r="B11" s="42">
        <f t="shared" si="0"/>
        <v>900</v>
      </c>
      <c r="C11" s="102">
        <v>0.40018759236529966</v>
      </c>
      <c r="D11" s="103">
        <v>0.32751620484980787</v>
      </c>
      <c r="E11" s="103">
        <v>0.25840277486087793</v>
      </c>
      <c r="F11" s="134">
        <v>22447.326668779649</v>
      </c>
      <c r="G11" s="134">
        <v>25340.824418779648</v>
      </c>
      <c r="H11" s="134">
        <v>26081.874068779653</v>
      </c>
      <c r="I11" s="134">
        <v>31734.014243779649</v>
      </c>
      <c r="J11" s="134">
        <v>27586.231043779651</v>
      </c>
      <c r="K11" s="134">
        <v>34387.914668779646</v>
      </c>
    </row>
    <row r="12" spans="1:219" ht="15" x14ac:dyDescent="0.25">
      <c r="A12" s="47" t="s">
        <v>115</v>
      </c>
      <c r="B12" s="41">
        <f t="shared" si="0"/>
        <v>1000</v>
      </c>
      <c r="C12" s="102">
        <v>0.46089757758685179</v>
      </c>
      <c r="D12" s="103">
        <v>0.37720166320879817</v>
      </c>
      <c r="E12" s="103">
        <v>0.2976034620943091</v>
      </c>
      <c r="F12" s="134">
        <v>24099.198423528804</v>
      </c>
      <c r="G12" s="134">
        <v>27314.195923528805</v>
      </c>
      <c r="H12" s="134">
        <v>28137.584423528802</v>
      </c>
      <c r="I12" s="134">
        <v>34417.7401735288</v>
      </c>
      <c r="J12" s="134">
        <v>29809.092173528803</v>
      </c>
      <c r="K12" s="134">
        <v>37366.518423528803</v>
      </c>
    </row>
    <row r="13" spans="1:219" ht="15" x14ac:dyDescent="0.25">
      <c r="A13" s="30" t="s">
        <v>117</v>
      </c>
      <c r="B13" s="42">
        <f t="shared" si="0"/>
        <v>1100</v>
      </c>
      <c r="C13" s="102">
        <v>0.5255007321263544</v>
      </c>
      <c r="D13" s="103">
        <v>0.43007331740238824</v>
      </c>
      <c r="E13" s="103">
        <v>0.33931798477380115</v>
      </c>
      <c r="F13" s="134">
        <v>25814.030982896205</v>
      </c>
      <c r="G13" s="134">
        <v>29350.528232896209</v>
      </c>
      <c r="H13" s="134">
        <v>30256.255582896207</v>
      </c>
      <c r="I13" s="134">
        <v>37164.426907896202</v>
      </c>
      <c r="J13" s="134">
        <v>32094.914107896206</v>
      </c>
      <c r="K13" s="134">
        <v>40408.082982896209</v>
      </c>
    </row>
    <row r="14" spans="1:219" ht="15" x14ac:dyDescent="0.25">
      <c r="A14" s="47" t="s">
        <v>119</v>
      </c>
      <c r="B14" s="41">
        <f t="shared" si="0"/>
        <v>1200</v>
      </c>
      <c r="C14" s="102">
        <v>0.58990629618264989</v>
      </c>
      <c r="D14" s="103">
        <v>0.48278326222165235</v>
      </c>
      <c r="E14" s="103">
        <v>0.38090492246535029</v>
      </c>
      <c r="F14" s="134">
        <v>27665.578432291812</v>
      </c>
      <c r="G14" s="134">
        <v>31523.575432291807</v>
      </c>
      <c r="H14" s="134">
        <v>32511.641632291808</v>
      </c>
      <c r="I14" s="134">
        <v>40047.828532291802</v>
      </c>
      <c r="J14" s="134">
        <v>34517.450932291809</v>
      </c>
      <c r="K14" s="134">
        <v>43586.362432291804</v>
      </c>
    </row>
    <row r="15" spans="1:219" ht="15" x14ac:dyDescent="0.25">
      <c r="A15" s="30" t="s">
        <v>121</v>
      </c>
      <c r="B15" s="42">
        <f t="shared" si="0"/>
        <v>1300</v>
      </c>
      <c r="C15" s="102">
        <v>0.65061628140420191</v>
      </c>
      <c r="D15" s="103">
        <v>0.53246872058064254</v>
      </c>
      <c r="E15" s="103">
        <v>0.42010560969878136</v>
      </c>
      <c r="F15" s="134">
        <v>29360.623310207757</v>
      </c>
      <c r="G15" s="134">
        <v>33540.120060207752</v>
      </c>
      <c r="H15" s="134">
        <v>34610.525110207753</v>
      </c>
      <c r="I15" s="134">
        <v>42774.727585207758</v>
      </c>
      <c r="J15" s="134">
        <v>36783.485185207755</v>
      </c>
      <c r="K15" s="134">
        <v>46608.139310207756</v>
      </c>
    </row>
    <row r="16" spans="1:219" ht="15" x14ac:dyDescent="0.25">
      <c r="A16" s="47" t="s">
        <v>123</v>
      </c>
      <c r="B16" s="41">
        <f t="shared" si="0"/>
        <v>1400</v>
      </c>
      <c r="C16" s="102">
        <v>0.71521943594370463</v>
      </c>
      <c r="D16" s="103">
        <v>0.58534037477423273</v>
      </c>
      <c r="E16" s="103">
        <v>0.46182013237827346</v>
      </c>
      <c r="F16" s="134">
        <v>31296.718125805008</v>
      </c>
      <c r="G16" s="134">
        <v>35797.714625805012</v>
      </c>
      <c r="H16" s="134">
        <v>36950.458525805014</v>
      </c>
      <c r="I16" s="134">
        <v>45742.676575805002</v>
      </c>
      <c r="J16" s="134">
        <v>39290.569375805004</v>
      </c>
      <c r="K16" s="134">
        <v>49870.966125805004</v>
      </c>
    </row>
    <row r="17" spans="1:11" ht="15" x14ac:dyDescent="0.25">
      <c r="A17" s="30" t="s">
        <v>125</v>
      </c>
      <c r="B17" s="42">
        <f t="shared" si="0"/>
        <v>1500</v>
      </c>
      <c r="C17" s="102">
        <v>0.77962500000000001</v>
      </c>
      <c r="D17" s="103">
        <v>0.63805031959349678</v>
      </c>
      <c r="E17" s="103">
        <v>0.50340707006982255</v>
      </c>
      <c r="F17" s="134">
        <v>33304.768146680261</v>
      </c>
      <c r="G17" s="134">
        <v>38127.264396680257</v>
      </c>
      <c r="H17" s="134">
        <v>39362.347146680258</v>
      </c>
      <c r="I17" s="134">
        <v>48782.580771680252</v>
      </c>
      <c r="J17" s="134">
        <v>41869.608771680265</v>
      </c>
      <c r="K17" s="134">
        <v>53205.748146680256</v>
      </c>
    </row>
    <row r="18" spans="1:11" ht="15" x14ac:dyDescent="0.25">
      <c r="A18" s="47" t="s">
        <v>127</v>
      </c>
      <c r="B18" s="41">
        <f t="shared" si="0"/>
        <v>1600</v>
      </c>
      <c r="C18" s="102">
        <v>0.84033498522155226</v>
      </c>
      <c r="D18" s="103">
        <v>0.68773577795248719</v>
      </c>
      <c r="E18" s="103">
        <v>0.54260775730325372</v>
      </c>
      <c r="F18" s="134">
        <v>35172.505517263409</v>
      </c>
      <c r="G18" s="134">
        <v>40316.501517263401</v>
      </c>
      <c r="H18" s="134">
        <v>41633.92311726341</v>
      </c>
      <c r="I18" s="134">
        <v>51682.172317263408</v>
      </c>
      <c r="J18" s="134">
        <v>44308.335517263411</v>
      </c>
      <c r="K18" s="134">
        <v>56400.217517263409</v>
      </c>
    </row>
    <row r="19" spans="1:11" ht="15" x14ac:dyDescent="0.25">
      <c r="A19" s="30" t="s">
        <v>129</v>
      </c>
      <c r="B19" s="42">
        <f t="shared" si="0"/>
        <v>1700</v>
      </c>
      <c r="C19" s="102">
        <v>0.90493813976105475</v>
      </c>
      <c r="D19" s="103">
        <v>0.74060743214607716</v>
      </c>
      <c r="E19" s="103">
        <v>0.58432227998274566</v>
      </c>
      <c r="F19" s="134">
        <v>37025.85184679096</v>
      </c>
      <c r="G19" s="134">
        <v>42491.347596790962</v>
      </c>
      <c r="H19" s="134">
        <v>43891.108046790956</v>
      </c>
      <c r="I19" s="134">
        <v>54567.372821790959</v>
      </c>
      <c r="J19" s="134">
        <v>46732.671221790952</v>
      </c>
      <c r="K19" s="134">
        <v>59580.295846790956</v>
      </c>
    </row>
    <row r="20" spans="1:11" ht="15" x14ac:dyDescent="0.25">
      <c r="A20" s="47" t="s">
        <v>131</v>
      </c>
      <c r="B20" s="41">
        <f t="shared" si="0"/>
        <v>1800</v>
      </c>
      <c r="C20" s="102">
        <v>0.96934370381735036</v>
      </c>
      <c r="D20" s="103">
        <v>0.79331737696534133</v>
      </c>
      <c r="E20" s="103">
        <v>0.62590921767429486</v>
      </c>
      <c r="F20" s="134">
        <v>38803.645210776609</v>
      </c>
      <c r="G20" s="134">
        <v>44590.640710776614</v>
      </c>
      <c r="H20" s="134">
        <v>46072.740010776623</v>
      </c>
      <c r="I20" s="134">
        <v>57377.020360776616</v>
      </c>
      <c r="J20" s="134">
        <v>49081.453960776613</v>
      </c>
      <c r="K20" s="134">
        <v>62684.821210776608</v>
      </c>
    </row>
    <row r="21" spans="1:11" ht="15" x14ac:dyDescent="0.25">
      <c r="A21" s="30" t="s">
        <v>133</v>
      </c>
      <c r="B21" s="42">
        <f t="shared" si="0"/>
        <v>1900</v>
      </c>
      <c r="C21" s="102">
        <v>1.0300536890389025</v>
      </c>
      <c r="D21" s="103">
        <v>0.84300283532433162</v>
      </c>
      <c r="E21" s="103">
        <v>0.66510990490772604</v>
      </c>
      <c r="F21" s="134">
        <v>40622.812817797108</v>
      </c>
      <c r="G21" s="134">
        <v>46731.308067797108</v>
      </c>
      <c r="H21" s="134">
        <v>48295.746217797103</v>
      </c>
      <c r="I21" s="134">
        <v>60228.042142797116</v>
      </c>
      <c r="J21" s="134">
        <v>51471.610942797124</v>
      </c>
      <c r="K21" s="134">
        <v>65830.720817797119</v>
      </c>
    </row>
    <row r="22" spans="1:11" ht="15" x14ac:dyDescent="0.25">
      <c r="A22" s="47" t="s">
        <v>135</v>
      </c>
      <c r="B22" s="41">
        <f t="shared" si="0"/>
        <v>2000</v>
      </c>
      <c r="C22" s="102">
        <v>1.0946568435784052</v>
      </c>
      <c r="D22" s="103">
        <v>0.89587448951792181</v>
      </c>
      <c r="E22" s="103">
        <v>0.7068244275872182</v>
      </c>
      <c r="F22" s="134">
        <v>42481.555787720499</v>
      </c>
      <c r="G22" s="134">
        <v>48911.550787720502</v>
      </c>
      <c r="H22" s="134">
        <v>50558.327787720496</v>
      </c>
      <c r="I22" s="134">
        <v>63118.6392877205</v>
      </c>
      <c r="J22" s="134">
        <v>53901.343287720498</v>
      </c>
      <c r="K22" s="134">
        <v>69016.195787720499</v>
      </c>
    </row>
    <row r="23" spans="1:11" ht="15" x14ac:dyDescent="0.25">
      <c r="A23" s="30" t="s">
        <v>137</v>
      </c>
      <c r="B23" s="42">
        <f t="shared" si="0"/>
        <v>2100</v>
      </c>
      <c r="C23" s="102">
        <v>1.1590624076347003</v>
      </c>
      <c r="D23" s="103">
        <v>0.94858443433718553</v>
      </c>
      <c r="E23" s="103">
        <v>0.74841136527876695</v>
      </c>
      <c r="F23" s="134">
        <v>44347.494278171704</v>
      </c>
      <c r="G23" s="134">
        <v>51098.989028171702</v>
      </c>
      <c r="H23" s="134">
        <v>52828.104878171704</v>
      </c>
      <c r="I23" s="134">
        <v>66016.431953171705</v>
      </c>
      <c r="J23" s="134">
        <v>56338.271153171707</v>
      </c>
      <c r="K23" s="134">
        <v>72208.866278171714</v>
      </c>
    </row>
    <row r="24" spans="1:11" ht="15" x14ac:dyDescent="0.25">
      <c r="A24" s="47" t="s">
        <v>139</v>
      </c>
      <c r="B24" s="41">
        <f t="shared" si="0"/>
        <v>2200</v>
      </c>
      <c r="C24" s="102">
        <v>1.2197723928562525</v>
      </c>
      <c r="D24" s="103">
        <v>0.99826989269617594</v>
      </c>
      <c r="E24" s="103">
        <v>0.78761205251219824</v>
      </c>
      <c r="F24" s="134">
        <v>46008.360433580623</v>
      </c>
      <c r="G24" s="134">
        <v>53081.354933580609</v>
      </c>
      <c r="H24" s="134">
        <v>54892.809633580626</v>
      </c>
      <c r="I24" s="134">
        <v>68709.15228358061</v>
      </c>
      <c r="J24" s="134">
        <v>58570.126683580609</v>
      </c>
      <c r="K24" s="134">
        <v>75196.464433580622</v>
      </c>
    </row>
    <row r="25" spans="1:11" ht="15" x14ac:dyDescent="0.25">
      <c r="A25" s="30" t="s">
        <v>141</v>
      </c>
      <c r="B25" s="42">
        <f t="shared" si="0"/>
        <v>2300</v>
      </c>
      <c r="C25" s="102">
        <v>1.2843755473957552</v>
      </c>
      <c r="D25" s="103">
        <v>1.0511415468897662</v>
      </c>
      <c r="E25" s="103">
        <v>0.82932657519169029</v>
      </c>
      <c r="F25" s="134">
        <v>47726.790753211906</v>
      </c>
      <c r="G25" s="134">
        <v>55121.285003211902</v>
      </c>
      <c r="H25" s="134">
        <v>57015.078553211897</v>
      </c>
      <c r="I25" s="134">
        <v>71459.436778211908</v>
      </c>
      <c r="J25" s="134">
        <v>60859.546378211904</v>
      </c>
      <c r="K25" s="134">
        <v>78241.626753211895</v>
      </c>
    </row>
    <row r="26" spans="1:11" ht="15" x14ac:dyDescent="0.25">
      <c r="A26" s="47" t="s">
        <v>143</v>
      </c>
      <c r="B26" s="41">
        <f t="shared" si="0"/>
        <v>2400</v>
      </c>
      <c r="C26" s="102">
        <v>1.3487811114520507</v>
      </c>
      <c r="D26" s="103">
        <v>1.1038514917090303</v>
      </c>
      <c r="E26" s="103">
        <v>0.87091351288323948</v>
      </c>
      <c r="F26" s="134">
        <v>49706.058691975973</v>
      </c>
      <c r="G26" s="134">
        <v>57422.052691975965</v>
      </c>
      <c r="H26" s="134">
        <v>59398.18509197596</v>
      </c>
      <c r="I26" s="134">
        <v>74470.558891975961</v>
      </c>
      <c r="J26" s="134">
        <v>63409.803691975962</v>
      </c>
      <c r="K26" s="134">
        <v>81547.626691975966</v>
      </c>
    </row>
    <row r="27" spans="1:11" ht="15" x14ac:dyDescent="0.25">
      <c r="A27" s="30" t="s">
        <v>145</v>
      </c>
      <c r="B27" s="42">
        <f t="shared" si="0"/>
        <v>2500</v>
      </c>
      <c r="C27" s="102">
        <v>1.409491096673603</v>
      </c>
      <c r="D27" s="103">
        <v>1.1535369500680206</v>
      </c>
      <c r="E27" s="103">
        <v>0.91011420011667066</v>
      </c>
      <c r="F27" s="134">
        <v>51410.097970551658</v>
      </c>
      <c r="G27" s="134">
        <v>59447.591720551653</v>
      </c>
      <c r="H27" s="134">
        <v>61506.062970551662</v>
      </c>
      <c r="I27" s="134">
        <v>77206.452345551661</v>
      </c>
      <c r="J27" s="134">
        <v>65684.832345551651</v>
      </c>
      <c r="K27" s="134">
        <v>84578.397970551669</v>
      </c>
    </row>
    <row r="28" spans="1:11" ht="15" x14ac:dyDescent="0.25">
      <c r="A28" s="47" t="s">
        <v>147</v>
      </c>
      <c r="B28" s="41">
        <f t="shared" si="0"/>
        <v>2600</v>
      </c>
      <c r="C28" s="102">
        <v>1.4740942512131057</v>
      </c>
      <c r="D28" s="103">
        <v>1.2064086042616109</v>
      </c>
      <c r="E28" s="103">
        <v>0.95182872279616282</v>
      </c>
      <c r="F28" s="134">
        <v>53225.667817308255</v>
      </c>
      <c r="G28" s="134">
        <v>61584.661317308244</v>
      </c>
      <c r="H28" s="134">
        <v>63725.471417308254</v>
      </c>
      <c r="I28" s="134">
        <v>80053.876367308258</v>
      </c>
      <c r="J28" s="134">
        <v>68071.391567308252</v>
      </c>
      <c r="K28" s="134">
        <v>87720.699817308254</v>
      </c>
    </row>
    <row r="29" spans="1:11" ht="15" x14ac:dyDescent="0.25">
      <c r="A29" s="30" t="s">
        <v>149</v>
      </c>
      <c r="B29" s="42">
        <f t="shared" si="0"/>
        <v>2700</v>
      </c>
      <c r="C29" s="102">
        <v>1.5384998152694012</v>
      </c>
      <c r="D29" s="103">
        <v>1.2591185490808749</v>
      </c>
      <c r="E29" s="103">
        <v>0.9934156604877119</v>
      </c>
      <c r="F29" s="134">
        <v>56077.392620068073</v>
      </c>
      <c r="G29" s="134">
        <v>64757.885870068065</v>
      </c>
      <c r="H29" s="134">
        <v>66981.034820068075</v>
      </c>
      <c r="I29" s="134">
        <v>83937.455345068069</v>
      </c>
      <c r="J29" s="134">
        <v>71494.105745068067</v>
      </c>
      <c r="K29" s="134">
        <v>91899.156620068068</v>
      </c>
    </row>
    <row r="30" spans="1:11" ht="15" x14ac:dyDescent="0.25">
      <c r="A30" s="47" t="s">
        <v>151</v>
      </c>
      <c r="B30" s="41">
        <f t="shared" si="0"/>
        <v>2800</v>
      </c>
      <c r="C30" s="102">
        <v>1.599209800490953</v>
      </c>
      <c r="D30" s="103">
        <v>1.308804007439865</v>
      </c>
      <c r="E30" s="103">
        <v>1.032616347721143</v>
      </c>
      <c r="F30" s="134">
        <v>57936.135589991471</v>
      </c>
      <c r="G30" s="134">
        <v>66938.128589991466</v>
      </c>
      <c r="H30" s="134">
        <v>69243.616389991468</v>
      </c>
      <c r="I30" s="134">
        <v>86828.052489991445</v>
      </c>
      <c r="J30" s="134">
        <v>73923.838089991463</v>
      </c>
      <c r="K30" s="134">
        <v>95084.631589991463</v>
      </c>
    </row>
    <row r="31" spans="1:11" ht="15" x14ac:dyDescent="0.25">
      <c r="A31" s="30" t="s">
        <v>153</v>
      </c>
      <c r="B31" s="42">
        <f t="shared" si="0"/>
        <v>2900</v>
      </c>
      <c r="C31" s="102">
        <v>1.6638129550304557</v>
      </c>
      <c r="D31" s="103">
        <v>1.3616756616334551</v>
      </c>
      <c r="E31" s="103">
        <v>1.0743308704006349</v>
      </c>
      <c r="F31" s="134">
        <v>59802.074080442668</v>
      </c>
      <c r="G31" s="134">
        <v>69125.566830442665</v>
      </c>
      <c r="H31" s="134">
        <v>71513.393480442668</v>
      </c>
      <c r="I31" s="134">
        <v>89725.845155442687</v>
      </c>
      <c r="J31" s="134">
        <v>76360.765955442665</v>
      </c>
      <c r="K31" s="134">
        <v>98277.302080442649</v>
      </c>
    </row>
    <row r="32" spans="1:11" ht="15" x14ac:dyDescent="0.25">
      <c r="A32" s="47" t="s">
        <v>155</v>
      </c>
      <c r="B32" s="41">
        <f t="shared" si="0"/>
        <v>3000</v>
      </c>
      <c r="C32" s="102">
        <v>1.7282185190867512</v>
      </c>
      <c r="D32" s="103">
        <v>1.4143856064527192</v>
      </c>
      <c r="E32" s="103">
        <v>1.1159178080921841</v>
      </c>
      <c r="F32" s="134">
        <v>61703.990173532868</v>
      </c>
      <c r="G32" s="134">
        <v>71348.982673532868</v>
      </c>
      <c r="H32" s="134">
        <v>73819.148173532856</v>
      </c>
      <c r="I32" s="134">
        <v>92659.615423532872</v>
      </c>
      <c r="J32" s="134">
        <v>78833.671423532869</v>
      </c>
      <c r="K32" s="134">
        <v>101505.95017353287</v>
      </c>
    </row>
    <row r="33" spans="1:11" ht="15" x14ac:dyDescent="0.25">
      <c r="A33" s="30" t="s">
        <v>157</v>
      </c>
      <c r="B33" s="42">
        <f t="shared" si="0"/>
        <v>3100</v>
      </c>
      <c r="C33" s="105">
        <v>1.7889285043083034</v>
      </c>
      <c r="D33" s="103">
        <v>1.4640710648117097</v>
      </c>
      <c r="E33" s="106">
        <v>1.1551184953256153</v>
      </c>
      <c r="F33" s="134">
        <v>71744.039983564857</v>
      </c>
      <c r="G33" s="134">
        <v>81710.532233564867</v>
      </c>
      <c r="H33" s="134">
        <v>84263.036583564855</v>
      </c>
      <c r="I33" s="134">
        <v>103731.51940856484</v>
      </c>
      <c r="J33" s="134">
        <v>89444.710608564856</v>
      </c>
      <c r="K33" s="134">
        <v>112872.73198356488</v>
      </c>
    </row>
    <row r="34" spans="1:11" ht="15" x14ac:dyDescent="0.25">
      <c r="A34" s="47" t="s">
        <v>159</v>
      </c>
      <c r="B34" s="41">
        <v>3200</v>
      </c>
      <c r="C34" s="102">
        <v>1.6806699704431045</v>
      </c>
      <c r="D34" s="103">
        <v>1.3754715559049744</v>
      </c>
      <c r="E34" s="106">
        <v>1.0852155146065074</v>
      </c>
      <c r="F34" s="134">
        <v>73379.721817126483</v>
      </c>
      <c r="G34" s="134">
        <v>83667.713817126467</v>
      </c>
      <c r="H34" s="134">
        <v>86302.557017126484</v>
      </c>
      <c r="I34" s="134">
        <v>106399.05541712647</v>
      </c>
      <c r="J34" s="134">
        <v>91651.381817126457</v>
      </c>
      <c r="K34" s="134">
        <v>115835.14581712647</v>
      </c>
    </row>
    <row r="35" spans="1:11" ht="15" x14ac:dyDescent="0.25">
      <c r="A35" s="30" t="s">
        <v>106</v>
      </c>
      <c r="B35" s="42">
        <v>3300</v>
      </c>
      <c r="C35" s="102">
        <v>1.745273124982607</v>
      </c>
      <c r="D35" s="103">
        <v>1.4283432100985642</v>
      </c>
      <c r="E35" s="103">
        <v>1.1269300372859994</v>
      </c>
      <c r="F35" s="134">
        <v>75367.984156550272</v>
      </c>
      <c r="G35" s="134">
        <v>85977.475906550259</v>
      </c>
      <c r="H35" s="134">
        <v>88694.657956550276</v>
      </c>
      <c r="I35" s="134">
        <v>109419.17193155027</v>
      </c>
      <c r="J35" s="134">
        <v>94210.633531550266</v>
      </c>
      <c r="K35" s="134">
        <v>119150.14015655025</v>
      </c>
    </row>
    <row r="36" spans="1:11" ht="15" x14ac:dyDescent="0.25">
      <c r="A36" s="47" t="s">
        <v>108</v>
      </c>
      <c r="B36" s="41">
        <v>3400</v>
      </c>
      <c r="C36" s="102">
        <v>1.8098762795221095</v>
      </c>
      <c r="D36" s="103">
        <v>1.4812148642921543</v>
      </c>
      <c r="E36" s="103">
        <v>1.1686445599654913</v>
      </c>
      <c r="F36" s="134">
        <v>77010.861510639646</v>
      </c>
      <c r="G36" s="134">
        <v>87941.85301063965</v>
      </c>
      <c r="H36" s="134">
        <v>90741.373910639668</v>
      </c>
      <c r="I36" s="134">
        <v>112093.90346063965</v>
      </c>
      <c r="J36" s="134">
        <v>96424.500260639645</v>
      </c>
      <c r="K36" s="134">
        <v>122119.74951063965</v>
      </c>
    </row>
    <row r="37" spans="1:11" ht="15" x14ac:dyDescent="0.25">
      <c r="A37" s="30" t="s">
        <v>110</v>
      </c>
      <c r="B37" s="42">
        <v>3500</v>
      </c>
      <c r="C37" s="102">
        <v>1.8742818435784052</v>
      </c>
      <c r="D37" s="103">
        <v>1.5339248091114186</v>
      </c>
      <c r="E37" s="103">
        <v>1.2102314976570407</v>
      </c>
      <c r="F37" s="134">
        <v>79195.201784446006</v>
      </c>
      <c r="G37" s="134">
        <v>90447.693034446012</v>
      </c>
      <c r="H37" s="134">
        <v>93329.552784446016</v>
      </c>
      <c r="I37" s="134">
        <v>115310.09790944599</v>
      </c>
      <c r="J37" s="134">
        <v>99179.829909446009</v>
      </c>
      <c r="K37" s="134">
        <v>125630.821784446</v>
      </c>
    </row>
    <row r="38" spans="1:11" ht="15" x14ac:dyDescent="0.25">
      <c r="A38" s="47" t="s">
        <v>112</v>
      </c>
      <c r="B38" s="41">
        <v>3600</v>
      </c>
      <c r="C38" s="102">
        <v>1.9386874076347007</v>
      </c>
      <c r="D38" s="103">
        <v>1.5866347539306827</v>
      </c>
      <c r="E38" s="103">
        <v>1.2518184353485897</v>
      </c>
      <c r="F38" s="134">
        <v>80839.878018667368</v>
      </c>
      <c r="G38" s="134">
        <v>92413.869018667363</v>
      </c>
      <c r="H38" s="134">
        <v>95378.067618667352</v>
      </c>
      <c r="I38" s="134">
        <v>117986.62831866737</v>
      </c>
      <c r="J38" s="134">
        <v>101395.49551866736</v>
      </c>
      <c r="K38" s="134">
        <v>128602.23001866737</v>
      </c>
    </row>
    <row r="39" spans="1:11" ht="15" x14ac:dyDescent="0.25">
      <c r="A39" s="30" t="s">
        <v>114</v>
      </c>
      <c r="B39" s="42">
        <v>3700</v>
      </c>
      <c r="C39" s="102">
        <v>1.999397392856253</v>
      </c>
      <c r="D39" s="103">
        <v>1.6363202122896732</v>
      </c>
      <c r="E39" s="103">
        <v>1.2910191225820211</v>
      </c>
      <c r="F39" s="134">
        <v>82887.503402445509</v>
      </c>
      <c r="G39" s="134">
        <v>94782.994152445506</v>
      </c>
      <c r="H39" s="134">
        <v>97829.53160244551</v>
      </c>
      <c r="I39" s="134">
        <v>121066.10787744551</v>
      </c>
      <c r="J39" s="134">
        <v>104014.11027744552</v>
      </c>
      <c r="K39" s="134">
        <v>131976.5874024455</v>
      </c>
    </row>
    <row r="40" spans="1:11" ht="15" x14ac:dyDescent="0.25">
      <c r="A40" s="47" t="s">
        <v>116</v>
      </c>
      <c r="B40" s="41">
        <v>3800</v>
      </c>
      <c r="C40" s="102">
        <v>2.060107378077805</v>
      </c>
      <c r="D40" s="103">
        <v>1.6860056706486632</v>
      </c>
      <c r="E40" s="103">
        <v>1.3302198098154521</v>
      </c>
      <c r="F40" s="134">
        <v>84517.788595611259</v>
      </c>
      <c r="G40" s="134">
        <v>96734.779095611244</v>
      </c>
      <c r="H40" s="134">
        <v>99863.655395611262</v>
      </c>
      <c r="I40" s="134">
        <v>123728.24724561127</v>
      </c>
      <c r="J40" s="134">
        <v>106215.38484561125</v>
      </c>
      <c r="K40" s="134">
        <v>134933.60459561125</v>
      </c>
    </row>
    <row r="41" spans="1:11" ht="15" x14ac:dyDescent="0.25">
      <c r="A41" s="30" t="s">
        <v>118</v>
      </c>
      <c r="B41" s="44">
        <v>3900</v>
      </c>
      <c r="C41" s="102">
        <v>2.1247105326173079</v>
      </c>
      <c r="D41" s="103">
        <v>1.7388773248422538</v>
      </c>
      <c r="E41" s="103">
        <v>1.3719343324949445</v>
      </c>
      <c r="F41" s="134">
        <v>86700.329989285674</v>
      </c>
      <c r="G41" s="134">
        <v>99238.820239285677</v>
      </c>
      <c r="H41" s="134">
        <v>102450.03538928567</v>
      </c>
      <c r="I41" s="134">
        <v>126942.64281428569</v>
      </c>
      <c r="J41" s="134">
        <v>108968.91561428568</v>
      </c>
      <c r="K41" s="134">
        <v>138442.87798928568</v>
      </c>
    </row>
    <row r="42" spans="1:11" ht="15" x14ac:dyDescent="0.25">
      <c r="A42" s="47" t="s">
        <v>120</v>
      </c>
      <c r="B42" s="41">
        <v>4000</v>
      </c>
      <c r="C42" s="102">
        <v>2.1893136871568104</v>
      </c>
      <c r="D42" s="103">
        <v>1.7917489790358436</v>
      </c>
      <c r="E42" s="103">
        <v>1.4136488551744364</v>
      </c>
      <c r="F42" s="134">
        <v>88454.73791155596</v>
      </c>
      <c r="G42" s="134">
        <v>101314.72791155596</v>
      </c>
      <c r="H42" s="134">
        <v>104608.28191155597</v>
      </c>
      <c r="I42" s="134">
        <v>129728.90491155596</v>
      </c>
      <c r="J42" s="134">
        <v>111294.31291155596</v>
      </c>
      <c r="K42" s="134">
        <v>141524.01791155594</v>
      </c>
    </row>
    <row r="43" spans="1:11" ht="15" x14ac:dyDescent="0.25">
      <c r="A43" s="30" t="s">
        <v>122</v>
      </c>
      <c r="B43" s="42">
        <v>4100</v>
      </c>
      <c r="C43" s="102">
        <v>2.2537192512131057</v>
      </c>
      <c r="D43" s="103">
        <v>1.8444589238551077</v>
      </c>
      <c r="E43" s="103">
        <v>1.4552357928659854</v>
      </c>
      <c r="F43" s="134">
        <v>90504.162175466045</v>
      </c>
      <c r="G43" s="134">
        <v>103685.65192546605</v>
      </c>
      <c r="H43" s="134">
        <v>107061.54477546607</v>
      </c>
      <c r="I43" s="134">
        <v>132810.18335046605</v>
      </c>
      <c r="J43" s="134">
        <v>113914.72655046605</v>
      </c>
      <c r="K43" s="134">
        <v>144900.17417546606</v>
      </c>
    </row>
    <row r="44" spans="1:11" ht="15" x14ac:dyDescent="0.25">
      <c r="A44" s="47" t="s">
        <v>124</v>
      </c>
      <c r="B44" s="41">
        <v>4200</v>
      </c>
      <c r="C44" s="102">
        <v>2.3181248152694005</v>
      </c>
      <c r="D44" s="103">
        <v>1.8971688686743711</v>
      </c>
      <c r="E44" s="103">
        <v>1.4968227305575339</v>
      </c>
      <c r="F44" s="134">
        <v>92303.542101035127</v>
      </c>
      <c r="G44" s="134">
        <v>105806.53160103514</v>
      </c>
      <c r="H44" s="134">
        <v>109264.76330103513</v>
      </c>
      <c r="I44" s="134">
        <v>135641.41745103511</v>
      </c>
      <c r="J44" s="134">
        <v>116285.09585103513</v>
      </c>
      <c r="K44" s="134">
        <v>148026.28610103513</v>
      </c>
    </row>
    <row r="45" spans="1:11" ht="15" x14ac:dyDescent="0.25">
      <c r="A45" s="30" t="s">
        <v>126</v>
      </c>
      <c r="B45" s="42">
        <v>4300</v>
      </c>
      <c r="C45" s="102">
        <v>2.378834800490953</v>
      </c>
      <c r="D45" s="103">
        <v>1.9468543270333618</v>
      </c>
      <c r="E45" s="103">
        <v>1.5360234177909653</v>
      </c>
      <c r="F45" s="134">
        <v>94207.257074257272</v>
      </c>
      <c r="G45" s="134">
        <v>108031.74632425728</v>
      </c>
      <c r="H45" s="134">
        <v>111572.31687425727</v>
      </c>
      <c r="I45" s="134">
        <v>138576.9865992573</v>
      </c>
      <c r="J45" s="134">
        <v>118759.80019925728</v>
      </c>
      <c r="K45" s="134">
        <v>151256.73307425727</v>
      </c>
    </row>
    <row r="46" spans="1:11" ht="15" x14ac:dyDescent="0.25">
      <c r="A46" s="47" t="s">
        <v>128</v>
      </c>
      <c r="B46" s="41">
        <v>4400</v>
      </c>
      <c r="C46" s="102">
        <v>2.439544785712505</v>
      </c>
      <c r="D46" s="103">
        <v>1.9965397853923519</v>
      </c>
      <c r="E46" s="103">
        <v>1.5752241050243965</v>
      </c>
      <c r="F46" s="134">
        <v>95711.620658186512</v>
      </c>
      <c r="G46" s="134">
        <v>109857.60965818651</v>
      </c>
      <c r="H46" s="134">
        <v>113480.51905818653</v>
      </c>
      <c r="I46" s="134">
        <v>141113.20435818651</v>
      </c>
      <c r="J46" s="134">
        <v>120835.15315818651</v>
      </c>
      <c r="K46" s="134">
        <v>154087.82865818657</v>
      </c>
    </row>
    <row r="47" spans="1:11" ht="15" x14ac:dyDescent="0.25">
      <c r="A47" s="30" t="s">
        <v>130</v>
      </c>
      <c r="B47" s="42">
        <v>4500</v>
      </c>
      <c r="C47" s="102">
        <v>2.5041479402520075</v>
      </c>
      <c r="D47" s="103">
        <v>2.049411439585942</v>
      </c>
      <c r="E47" s="103">
        <v>1.6169386277038884</v>
      </c>
      <c r="F47" s="134">
        <v>97701.681877742289</v>
      </c>
      <c r="G47" s="134">
        <v>112169.17062774228</v>
      </c>
      <c r="H47" s="134">
        <v>115874.41887774227</v>
      </c>
      <c r="I47" s="134">
        <v>144135.11975274226</v>
      </c>
      <c r="J47" s="134">
        <v>123396.20375274228</v>
      </c>
      <c r="K47" s="134">
        <v>157404.62187774226</v>
      </c>
    </row>
    <row r="48" spans="1:11" ht="15" x14ac:dyDescent="0.25">
      <c r="A48" s="47" t="s">
        <v>132</v>
      </c>
      <c r="B48" s="41">
        <v>4600</v>
      </c>
      <c r="C48" s="102">
        <v>2.5687510947915104</v>
      </c>
      <c r="D48" s="103">
        <v>2.1022830937795325</v>
      </c>
      <c r="E48" s="103">
        <v>1.6586531503833806</v>
      </c>
      <c r="F48" s="134">
        <v>99355.352512623373</v>
      </c>
      <c r="G48" s="134">
        <v>114144.34101262338</v>
      </c>
      <c r="H48" s="134">
        <v>117931.92811262338</v>
      </c>
      <c r="I48" s="134">
        <v>146820.64456262335</v>
      </c>
      <c r="J48" s="134">
        <v>125620.86376262338</v>
      </c>
      <c r="K48" s="134">
        <v>160385.02451262338</v>
      </c>
    </row>
    <row r="49" spans="1:11" ht="15" x14ac:dyDescent="0.25">
      <c r="A49" s="30" t="s">
        <v>134</v>
      </c>
      <c r="B49" s="42">
        <v>4700</v>
      </c>
      <c r="C49" s="102">
        <v>2.6331566588478061</v>
      </c>
      <c r="D49" s="103">
        <v>2.1549930385987968</v>
      </c>
      <c r="E49" s="103">
        <v>1.70024008807493</v>
      </c>
      <c r="F49" s="134">
        <v>102068.56354522301</v>
      </c>
      <c r="G49" s="134">
        <v>117179.05179522301</v>
      </c>
      <c r="H49" s="134">
        <v>121048.977745223</v>
      </c>
      <c r="I49" s="134">
        <v>150565.70977022301</v>
      </c>
      <c r="J49" s="134">
        <v>128905.06417022301</v>
      </c>
      <c r="K49" s="134">
        <v>164424.96754522301</v>
      </c>
    </row>
    <row r="50" spans="1:11" ht="15" x14ac:dyDescent="0.25">
      <c r="A50" s="47" t="s">
        <v>136</v>
      </c>
      <c r="B50" s="41">
        <v>4800</v>
      </c>
      <c r="C50" s="102">
        <v>2.6975622229041014</v>
      </c>
      <c r="D50" s="103">
        <v>2.2077029834180606</v>
      </c>
      <c r="E50" s="103">
        <v>1.741827025766479</v>
      </c>
      <c r="F50" s="134">
        <v>103713.23977944437</v>
      </c>
      <c r="G50" s="134">
        <v>119145.22777944437</v>
      </c>
      <c r="H50" s="134">
        <v>123097.49257944437</v>
      </c>
      <c r="I50" s="134">
        <v>153242.24017944437</v>
      </c>
      <c r="J50" s="134">
        <v>131120.72977944437</v>
      </c>
      <c r="K50" s="134">
        <v>167396.37577944438</v>
      </c>
    </row>
    <row r="51" spans="1:11" ht="15" x14ac:dyDescent="0.25">
      <c r="A51" s="30" t="s">
        <v>138</v>
      </c>
      <c r="B51" s="42">
        <v>4900</v>
      </c>
      <c r="C51" s="102">
        <v>2.7582722081256534</v>
      </c>
      <c r="D51" s="103">
        <v>2.2573884417770507</v>
      </c>
      <c r="E51" s="103">
        <v>1.7810277129999101</v>
      </c>
      <c r="F51" s="134">
        <v>105625.94915332628</v>
      </c>
      <c r="G51" s="134">
        <v>121379.43690332629</v>
      </c>
      <c r="H51" s="134">
        <v>125414.0405533263</v>
      </c>
      <c r="I51" s="134">
        <v>156186.80372832628</v>
      </c>
      <c r="J51" s="134">
        <v>133604.42852832627</v>
      </c>
      <c r="K51" s="134">
        <v>170635.81715332632</v>
      </c>
    </row>
    <row r="52" spans="1:11" ht="15" x14ac:dyDescent="0.25">
      <c r="A52" s="47" t="s">
        <v>140</v>
      </c>
      <c r="B52" s="41">
        <v>5000</v>
      </c>
      <c r="C52" s="102">
        <v>2.8189821933472059</v>
      </c>
      <c r="D52" s="103">
        <v>2.3070739001360412</v>
      </c>
      <c r="E52" s="103">
        <v>1.8202284002333413</v>
      </c>
      <c r="F52" s="134">
        <v>107160.89369949869</v>
      </c>
      <c r="G52" s="134">
        <v>123235.88119949869</v>
      </c>
      <c r="H52" s="134">
        <v>127352.82369949868</v>
      </c>
      <c r="I52" s="134">
        <v>158753.60244949866</v>
      </c>
      <c r="J52" s="134">
        <v>135710.3624494987</v>
      </c>
      <c r="K52" s="134">
        <v>173497.49369949868</v>
      </c>
    </row>
    <row r="53" spans="1:11" ht="15" x14ac:dyDescent="0.25">
      <c r="A53" s="30" t="s">
        <v>142</v>
      </c>
      <c r="B53" s="42">
        <v>5100</v>
      </c>
      <c r="C53" s="102">
        <v>2.8835853478867088</v>
      </c>
      <c r="D53" s="103">
        <v>2.3599455543296317</v>
      </c>
      <c r="E53" s="103">
        <v>1.8619429229128337</v>
      </c>
      <c r="F53" s="134">
        <v>109159.94931971416</v>
      </c>
      <c r="G53" s="134">
        <v>125556.43656971418</v>
      </c>
      <c r="H53" s="134">
        <v>129755.71791971417</v>
      </c>
      <c r="I53" s="134">
        <v>161784.51224471419</v>
      </c>
      <c r="J53" s="134">
        <v>138280.40744471416</v>
      </c>
      <c r="K53" s="134">
        <v>176823.28131971415</v>
      </c>
    </row>
    <row r="54" spans="1:11" ht="15" x14ac:dyDescent="0.25">
      <c r="A54" s="47" t="s">
        <v>144</v>
      </c>
      <c r="B54" s="41">
        <v>5200</v>
      </c>
      <c r="C54" s="102">
        <v>2.9481885024262113</v>
      </c>
      <c r="D54" s="103">
        <v>2.4128172085232218</v>
      </c>
      <c r="E54" s="103">
        <v>1.9036574455923256</v>
      </c>
      <c r="F54" s="134">
        <v>110466.43608912895</v>
      </c>
      <c r="G54" s="134">
        <v>127184.42308912895</v>
      </c>
      <c r="H54" s="134">
        <v>131466.04328912895</v>
      </c>
      <c r="I54" s="134">
        <v>164122.85318912892</v>
      </c>
      <c r="J54" s="134">
        <v>140157.88358912896</v>
      </c>
      <c r="K54" s="134">
        <v>179456.50008912894</v>
      </c>
    </row>
    <row r="55" spans="1:11" ht="15" x14ac:dyDescent="0.25">
      <c r="A55" s="30" t="s">
        <v>146</v>
      </c>
      <c r="B55" s="42">
        <v>5300</v>
      </c>
      <c r="C55" s="102">
        <v>3.0125940664825066</v>
      </c>
      <c r="D55" s="103">
        <v>2.4655271533424856</v>
      </c>
      <c r="E55" s="103">
        <v>1.9452443832838746</v>
      </c>
      <c r="F55" s="134">
        <v>115007.30933578977</v>
      </c>
      <c r="G55" s="134">
        <v>132046.79608578977</v>
      </c>
      <c r="H55" s="134">
        <v>136410.75513578978</v>
      </c>
      <c r="I55" s="134">
        <v>169695.58061078977</v>
      </c>
      <c r="J55" s="134">
        <v>145269.74621078977</v>
      </c>
      <c r="K55" s="134">
        <v>185324.10533578979</v>
      </c>
    </row>
    <row r="56" spans="1:11" ht="15" x14ac:dyDescent="0.25">
      <c r="A56" s="47" t="s">
        <v>148</v>
      </c>
      <c r="B56" s="41">
        <v>5400</v>
      </c>
      <c r="C56" s="102">
        <v>3.0769996305388023</v>
      </c>
      <c r="D56" s="103">
        <v>2.5182370981617499</v>
      </c>
      <c r="E56" s="103">
        <v>1.9868313209754238</v>
      </c>
      <c r="F56" s="134">
        <v>116704.1530938377</v>
      </c>
      <c r="G56" s="134">
        <v>134065.1395938377</v>
      </c>
      <c r="H56" s="134">
        <v>138511.4374938377</v>
      </c>
      <c r="I56" s="134">
        <v>172424.27854383769</v>
      </c>
      <c r="J56" s="134">
        <v>147537.57934383769</v>
      </c>
      <c r="K56" s="134">
        <v>188347.68109383772</v>
      </c>
    </row>
    <row r="57" spans="1:11" ht="15" x14ac:dyDescent="0.25">
      <c r="A57" s="30" t="s">
        <v>150</v>
      </c>
      <c r="B57" s="42">
        <v>5500</v>
      </c>
      <c r="C57" s="102">
        <v>3.1377096157603539</v>
      </c>
      <c r="D57" s="103">
        <v>2.5679225565207395</v>
      </c>
      <c r="E57" s="103">
        <v>2.0260320082088548</v>
      </c>
      <c r="F57" s="134">
        <v>118791.35384051871</v>
      </c>
      <c r="G57" s="134">
        <v>136473.84009051873</v>
      </c>
      <c r="H57" s="134">
        <v>141002.47684051874</v>
      </c>
      <c r="I57" s="134">
        <v>175543.33346551872</v>
      </c>
      <c r="J57" s="134">
        <v>150195.76946551874</v>
      </c>
      <c r="K57" s="134">
        <v>191761.61384051869</v>
      </c>
    </row>
    <row r="58" spans="1:11" ht="15" x14ac:dyDescent="0.25">
      <c r="A58" s="47" t="s">
        <v>152</v>
      </c>
      <c r="B58" s="41">
        <v>5600</v>
      </c>
      <c r="C58" s="102">
        <v>3.1984196009819059</v>
      </c>
      <c r="D58" s="103">
        <v>2.61760801487973</v>
      </c>
      <c r="E58" s="103">
        <v>2.0652326954422859</v>
      </c>
      <c r="F58" s="134">
        <v>120509.78416015005</v>
      </c>
      <c r="G58" s="134">
        <v>138513.77016015004</v>
      </c>
      <c r="H58" s="134">
        <v>143124.74576015002</v>
      </c>
      <c r="I58" s="134">
        <v>178293.61796015003</v>
      </c>
      <c r="J58" s="134">
        <v>152485.18916015004</v>
      </c>
      <c r="K58" s="134">
        <v>194806.77616015001</v>
      </c>
    </row>
    <row r="59" spans="1:11" ht="15" x14ac:dyDescent="0.25">
      <c r="A59" s="30" t="s">
        <v>154</v>
      </c>
      <c r="B59" s="42">
        <v>5700</v>
      </c>
      <c r="C59" s="102">
        <v>3.2630227555214084</v>
      </c>
      <c r="D59" s="103">
        <v>2.6704796690733201</v>
      </c>
      <c r="E59" s="103">
        <v>2.1069472181217779</v>
      </c>
      <c r="F59" s="134">
        <v>122767.87851936635</v>
      </c>
      <c r="G59" s="134">
        <v>141093.36426936634</v>
      </c>
      <c r="H59" s="134">
        <v>145786.67871936635</v>
      </c>
      <c r="I59" s="134">
        <v>181583.56649436633</v>
      </c>
      <c r="J59" s="134">
        <v>155314.27289436635</v>
      </c>
      <c r="K59" s="134">
        <v>198391.6025193664</v>
      </c>
    </row>
    <row r="60" spans="1:11" ht="15" x14ac:dyDescent="0.25">
      <c r="A60" s="47" t="s">
        <v>156</v>
      </c>
      <c r="B60" s="41">
        <v>5800</v>
      </c>
      <c r="C60" s="102">
        <v>3.3276259100609114</v>
      </c>
      <c r="D60" s="103">
        <v>2.7233513232669102</v>
      </c>
      <c r="E60" s="103">
        <v>2.1486617408012698</v>
      </c>
      <c r="F60" s="134">
        <v>124363.98499002504</v>
      </c>
      <c r="G60" s="134">
        <v>143010.97049002504</v>
      </c>
      <c r="H60" s="134">
        <v>147786.62379002501</v>
      </c>
      <c r="I60" s="134">
        <v>184211.52714002502</v>
      </c>
      <c r="J60" s="134">
        <v>157481.36874002503</v>
      </c>
      <c r="K60" s="134">
        <v>201314.44099002503</v>
      </c>
    </row>
    <row r="61" spans="1:11" ht="15" x14ac:dyDescent="0.25">
      <c r="A61" s="30" t="s">
        <v>158</v>
      </c>
      <c r="B61" s="42">
        <v>5900</v>
      </c>
      <c r="C61" s="102">
        <v>3.3920314741172071</v>
      </c>
      <c r="D61" s="103">
        <v>2.7760612680861745</v>
      </c>
      <c r="E61" s="103">
        <v>2.1902486784928192</v>
      </c>
      <c r="F61" s="134">
        <v>126494.35885987285</v>
      </c>
      <c r="G61" s="134">
        <v>145462.84410987285</v>
      </c>
      <c r="H61" s="134">
        <v>150320.83625987286</v>
      </c>
      <c r="I61" s="134">
        <v>187373.75518487289</v>
      </c>
      <c r="J61" s="134">
        <v>160182.73198487287</v>
      </c>
      <c r="K61" s="134">
        <v>204771.54685987288</v>
      </c>
    </row>
    <row r="62" spans="1:11" ht="15.75" thickBot="1" x14ac:dyDescent="0.3">
      <c r="A62" s="61" t="s">
        <v>160</v>
      </c>
      <c r="B62" s="46">
        <v>6000</v>
      </c>
      <c r="C62" s="112">
        <v>3.4564370381735023</v>
      </c>
      <c r="D62" s="104">
        <v>2.8287712129054383</v>
      </c>
      <c r="E62" s="104">
        <v>2.2318356161843682</v>
      </c>
      <c r="F62" s="134">
        <v>127903.38179680875</v>
      </c>
      <c r="G62" s="134">
        <v>147193.36679680878</v>
      </c>
      <c r="H62" s="134">
        <v>152133.69779680876</v>
      </c>
      <c r="I62" s="134">
        <v>189814.63229680873</v>
      </c>
      <c r="J62" s="134">
        <v>162162.74429680879</v>
      </c>
      <c r="K62" s="134">
        <v>207507.30179680875</v>
      </c>
    </row>
    <row r="64" spans="1:11" ht="12.75" x14ac:dyDescent="0.2">
      <c r="A64" s="56" t="s">
        <v>1169</v>
      </c>
      <c r="B64" s="56"/>
      <c r="C64" s="56"/>
      <c r="D64" s="56"/>
      <c r="E64" s="56"/>
      <c r="F64" s="56"/>
      <c r="G64" s="56"/>
      <c r="H64" s="5"/>
      <c r="I64" s="5"/>
      <c r="J64" s="5"/>
      <c r="K64" s="5"/>
    </row>
    <row r="65" spans="1:11" s="3" customFormat="1" ht="12.75" x14ac:dyDescent="0.2">
      <c r="A65" s="56" t="s">
        <v>1163</v>
      </c>
      <c r="B65" s="56"/>
      <c r="C65" s="56"/>
      <c r="D65" s="56"/>
      <c r="E65" s="56"/>
      <c r="F65" s="56"/>
      <c r="G65" s="56"/>
      <c r="H65" s="5"/>
      <c r="I65" s="5"/>
      <c r="J65" s="5"/>
      <c r="K65" s="5"/>
    </row>
    <row r="66" spans="1:11" ht="12.75" x14ac:dyDescent="0.2">
      <c r="A66" s="56" t="s">
        <v>1153</v>
      </c>
      <c r="G66" s="6"/>
    </row>
    <row r="84" spans="3:11" x14ac:dyDescent="0.2">
      <c r="C84" s="7"/>
      <c r="D84" s="7"/>
      <c r="E84" s="12"/>
      <c r="F84" s="12"/>
      <c r="G84" s="58"/>
      <c r="H84" s="12"/>
      <c r="I84" s="12"/>
      <c r="J84" s="7"/>
      <c r="K84" s="12"/>
    </row>
    <row r="85" spans="3:11" x14ac:dyDescent="0.2">
      <c r="C85" s="29"/>
      <c r="D85" s="29"/>
      <c r="E85" s="29"/>
      <c r="F85" s="29"/>
      <c r="G85" s="59"/>
      <c r="H85" s="29"/>
      <c r="I85" s="29"/>
      <c r="J85" s="29"/>
      <c r="K85" s="29"/>
    </row>
  </sheetData>
  <mergeCells count="117">
    <mergeCell ref="A1:K1"/>
    <mergeCell ref="A5:A7"/>
    <mergeCell ref="B5:B7"/>
    <mergeCell ref="C5:E5"/>
    <mergeCell ref="F5:K5"/>
    <mergeCell ref="N2:O2"/>
    <mergeCell ref="J6:K6"/>
    <mergeCell ref="C6:C7"/>
    <mergeCell ref="D6:D7"/>
    <mergeCell ref="E6:E7"/>
    <mergeCell ref="P2:Q2"/>
    <mergeCell ref="G6:H6"/>
    <mergeCell ref="A3:H3"/>
    <mergeCell ref="A2:B2"/>
    <mergeCell ref="C2:D2"/>
    <mergeCell ref="E2:F2"/>
    <mergeCell ref="AD2:AE2"/>
    <mergeCell ref="AF2:AG2"/>
    <mergeCell ref="AH2:AI2"/>
    <mergeCell ref="AJ2:AK2"/>
    <mergeCell ref="AL2:AM2"/>
    <mergeCell ref="AN2:AO2"/>
    <mergeCell ref="R2:S2"/>
    <mergeCell ref="T2:U2"/>
    <mergeCell ref="V2:W2"/>
    <mergeCell ref="X2:Y2"/>
    <mergeCell ref="Z2:AA2"/>
    <mergeCell ref="AB2:AC2"/>
    <mergeCell ref="BB2:BC2"/>
    <mergeCell ref="BD2:BE2"/>
    <mergeCell ref="BF2:BG2"/>
    <mergeCell ref="BH2:BI2"/>
    <mergeCell ref="BJ2:BK2"/>
    <mergeCell ref="BL2:BM2"/>
    <mergeCell ref="AP2:AQ2"/>
    <mergeCell ref="AR2:AS2"/>
    <mergeCell ref="AT2:AU2"/>
    <mergeCell ref="AV2:AW2"/>
    <mergeCell ref="AX2:AY2"/>
    <mergeCell ref="AZ2:BA2"/>
    <mergeCell ref="BZ2:CA2"/>
    <mergeCell ref="CB2:CC2"/>
    <mergeCell ref="CD2:CE2"/>
    <mergeCell ref="CF2:CG2"/>
    <mergeCell ref="CH2:CI2"/>
    <mergeCell ref="CJ2:CK2"/>
    <mergeCell ref="BN2:BO2"/>
    <mergeCell ref="BP2:BQ2"/>
    <mergeCell ref="BR2:BS2"/>
    <mergeCell ref="BT2:BU2"/>
    <mergeCell ref="BV2:BW2"/>
    <mergeCell ref="BX2:BY2"/>
    <mergeCell ref="CX2:CY2"/>
    <mergeCell ref="CZ2:DA2"/>
    <mergeCell ref="DB2:DC2"/>
    <mergeCell ref="DD2:DE2"/>
    <mergeCell ref="DF2:DG2"/>
    <mergeCell ref="DH2:DI2"/>
    <mergeCell ref="CL2:CM2"/>
    <mergeCell ref="CN2:CO2"/>
    <mergeCell ref="CP2:CQ2"/>
    <mergeCell ref="CR2:CS2"/>
    <mergeCell ref="CT2:CU2"/>
    <mergeCell ref="CV2:CW2"/>
    <mergeCell ref="DV2:DW2"/>
    <mergeCell ref="DX2:DY2"/>
    <mergeCell ref="DZ2:EA2"/>
    <mergeCell ref="EB2:EC2"/>
    <mergeCell ref="ED2:EE2"/>
    <mergeCell ref="EF2:EG2"/>
    <mergeCell ref="DJ2:DK2"/>
    <mergeCell ref="DL2:DM2"/>
    <mergeCell ref="DN2:DO2"/>
    <mergeCell ref="DP2:DQ2"/>
    <mergeCell ref="DR2:DS2"/>
    <mergeCell ref="DT2:DU2"/>
    <mergeCell ref="EH2:EI2"/>
    <mergeCell ref="EJ2:EK2"/>
    <mergeCell ref="EL2:EM2"/>
    <mergeCell ref="EN2:EO2"/>
    <mergeCell ref="EP2:EQ2"/>
    <mergeCell ref="FT2:FU2"/>
    <mergeCell ref="ER2:ES2"/>
    <mergeCell ref="ET2:EU2"/>
    <mergeCell ref="EV2:EW2"/>
    <mergeCell ref="EX2:EY2"/>
    <mergeCell ref="EZ2:FA2"/>
    <mergeCell ref="FB2:FC2"/>
    <mergeCell ref="GD2:GE2"/>
    <mergeCell ref="FD2:FE2"/>
    <mergeCell ref="FF2:FG2"/>
    <mergeCell ref="FH2:FI2"/>
    <mergeCell ref="FJ2:FK2"/>
    <mergeCell ref="FL2:FM2"/>
    <mergeCell ref="FN2:FO2"/>
    <mergeCell ref="FP2:FQ2"/>
    <mergeCell ref="FR2:FS2"/>
    <mergeCell ref="FV2:FW2"/>
    <mergeCell ref="GL2:GM2"/>
    <mergeCell ref="GN2:GO2"/>
    <mergeCell ref="GR2:GS2"/>
    <mergeCell ref="FX2:FY2"/>
    <mergeCell ref="FZ2:GA2"/>
    <mergeCell ref="GB2:GC2"/>
    <mergeCell ref="GJ2:GK2"/>
    <mergeCell ref="GT2:GU2"/>
    <mergeCell ref="GF2:GG2"/>
    <mergeCell ref="GH2:GI2"/>
    <mergeCell ref="HH2:HI2"/>
    <mergeCell ref="HJ2:HK2"/>
    <mergeCell ref="HF2:HG2"/>
    <mergeCell ref="GP2:GQ2"/>
    <mergeCell ref="GV2:GW2"/>
    <mergeCell ref="GX2:GY2"/>
    <mergeCell ref="GZ2:HA2"/>
    <mergeCell ref="HB2:HC2"/>
    <mergeCell ref="HD2:HE2"/>
  </mergeCells>
  <conditionalFormatting sqref="D8:E62">
    <cfRule type="expression" dxfId="75" priority="7">
      <formula>MOD(ROW(),2)</formula>
    </cfRule>
  </conditionalFormatting>
  <conditionalFormatting sqref="C8:C62">
    <cfRule type="expression" dxfId="74" priority="6">
      <formula>MOD(ROW(B1048575),2)=0</formula>
    </cfRule>
  </conditionalFormatting>
  <conditionalFormatting sqref="F8:K62">
    <cfRule type="expression" dxfId="73" priority="1" stopIfTrue="1">
      <formula>MOD(ROW(A2),2)=0</formula>
    </cfRule>
  </conditionalFormatting>
  <pageMargins left="0.75" right="0.75" top="1" bottom="1" header="0.5" footer="0.5"/>
  <pageSetup paperSize="9" scale="7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1:HJ85"/>
  <sheetViews>
    <sheetView zoomScale="85" zoomScaleNormal="85" zoomScaleSheetLayoutView="100" workbookViewId="0">
      <selection activeCell="J2" sqref="J2:K3"/>
    </sheetView>
  </sheetViews>
  <sheetFormatPr defaultRowHeight="11.25" x14ac:dyDescent="0.2"/>
  <cols>
    <col min="1" max="1" width="9.42578125" style="6" customWidth="1"/>
    <col min="2" max="2" width="10.42578125" style="6" customWidth="1"/>
    <col min="3" max="5" width="10.140625" style="6" customWidth="1"/>
    <col min="6" max="6" width="16.140625" style="6" customWidth="1"/>
    <col min="7" max="7" width="16.140625" style="60" customWidth="1"/>
    <col min="8" max="8" width="16.140625" style="6" customWidth="1"/>
    <col min="9" max="9" width="19.42578125" style="6" customWidth="1"/>
    <col min="10" max="11" width="16.140625" style="6" customWidth="1"/>
    <col min="12" max="16384" width="9.140625" style="6"/>
  </cols>
  <sheetData>
    <row r="1" spans="1:218" s="54" customFormat="1" ht="16.5" customHeight="1" x14ac:dyDescent="0.25">
      <c r="A1" s="275" t="s">
        <v>1167</v>
      </c>
      <c r="B1" s="259"/>
      <c r="C1" s="259"/>
      <c r="D1" s="259"/>
      <c r="E1" s="259"/>
      <c r="F1" s="259"/>
      <c r="G1" s="259"/>
      <c r="H1" s="259"/>
      <c r="I1" s="259"/>
      <c r="J1" s="259"/>
      <c r="K1" s="259"/>
    </row>
    <row r="2" spans="1:218" s="67" customFormat="1" ht="16.5" customHeight="1" x14ac:dyDescent="0.2">
      <c r="A2" s="269"/>
      <c r="B2" s="270"/>
      <c r="C2" s="269"/>
      <c r="D2" s="270"/>
      <c r="E2" s="269"/>
      <c r="F2" s="270"/>
      <c r="G2" s="66"/>
      <c r="H2" s="63"/>
      <c r="I2" s="63"/>
      <c r="J2" s="64"/>
      <c r="K2" s="63"/>
      <c r="L2" s="64"/>
      <c r="M2" s="269"/>
      <c r="N2" s="270"/>
      <c r="O2" s="269"/>
      <c r="P2" s="270"/>
      <c r="Q2" s="269"/>
      <c r="R2" s="270"/>
      <c r="S2" s="269"/>
      <c r="T2" s="270"/>
      <c r="U2" s="269"/>
      <c r="V2" s="270"/>
      <c r="W2" s="269"/>
      <c r="X2" s="270"/>
      <c r="Y2" s="269"/>
      <c r="Z2" s="270"/>
      <c r="AA2" s="269"/>
      <c r="AB2" s="270"/>
      <c r="AC2" s="269"/>
      <c r="AD2" s="270"/>
      <c r="AE2" s="269"/>
      <c r="AF2" s="270"/>
      <c r="AG2" s="269"/>
      <c r="AH2" s="270"/>
      <c r="AI2" s="269"/>
      <c r="AJ2" s="270"/>
      <c r="AK2" s="269"/>
      <c r="AL2" s="270"/>
      <c r="AM2" s="269"/>
      <c r="AN2" s="270"/>
      <c r="AO2" s="269"/>
      <c r="AP2" s="270"/>
      <c r="AQ2" s="269"/>
      <c r="AR2" s="270"/>
      <c r="AS2" s="269"/>
      <c r="AT2" s="270"/>
      <c r="AU2" s="269"/>
      <c r="AV2" s="270"/>
      <c r="AW2" s="269"/>
      <c r="AX2" s="270"/>
      <c r="AY2" s="269"/>
      <c r="AZ2" s="270"/>
      <c r="BA2" s="269"/>
      <c r="BB2" s="270"/>
      <c r="BC2" s="269"/>
      <c r="BD2" s="270"/>
      <c r="BE2" s="269"/>
      <c r="BF2" s="270"/>
      <c r="BG2" s="269"/>
      <c r="BH2" s="270"/>
      <c r="BI2" s="269"/>
      <c r="BJ2" s="270"/>
      <c r="BK2" s="269"/>
      <c r="BL2" s="270"/>
      <c r="BM2" s="269"/>
      <c r="BN2" s="270"/>
      <c r="BO2" s="269"/>
      <c r="BP2" s="270"/>
      <c r="BQ2" s="269"/>
      <c r="BR2" s="270"/>
      <c r="BS2" s="269"/>
      <c r="BT2" s="270"/>
      <c r="BU2" s="269"/>
      <c r="BV2" s="270"/>
      <c r="BW2" s="269"/>
      <c r="BX2" s="270"/>
      <c r="BY2" s="269"/>
      <c r="BZ2" s="270"/>
      <c r="CA2" s="269"/>
      <c r="CB2" s="270"/>
      <c r="CC2" s="269"/>
      <c r="CD2" s="270"/>
      <c r="CE2" s="269"/>
      <c r="CF2" s="270"/>
      <c r="CG2" s="269"/>
      <c r="CH2" s="270"/>
      <c r="CI2" s="269"/>
      <c r="CJ2" s="270"/>
      <c r="CK2" s="269"/>
      <c r="CL2" s="270"/>
      <c r="CM2" s="269"/>
      <c r="CN2" s="270"/>
      <c r="CO2" s="269"/>
      <c r="CP2" s="270"/>
      <c r="CQ2" s="269"/>
      <c r="CR2" s="270"/>
      <c r="CS2" s="269"/>
      <c r="CT2" s="270"/>
      <c r="CU2" s="269"/>
      <c r="CV2" s="270"/>
      <c r="CW2" s="269"/>
      <c r="CX2" s="270"/>
      <c r="CY2" s="269"/>
      <c r="CZ2" s="270"/>
      <c r="DA2" s="269"/>
      <c r="DB2" s="270"/>
      <c r="DC2" s="269"/>
      <c r="DD2" s="270"/>
      <c r="DE2" s="269"/>
      <c r="DF2" s="270"/>
      <c r="DG2" s="269"/>
      <c r="DH2" s="270"/>
      <c r="DI2" s="269"/>
      <c r="DJ2" s="270"/>
      <c r="DK2" s="269"/>
      <c r="DL2" s="270"/>
      <c r="DM2" s="269"/>
      <c r="DN2" s="270"/>
      <c r="DO2" s="269"/>
      <c r="DP2" s="270"/>
      <c r="DQ2" s="269"/>
      <c r="DR2" s="270"/>
      <c r="DS2" s="269"/>
      <c r="DT2" s="270"/>
      <c r="DU2" s="269"/>
      <c r="DV2" s="270"/>
      <c r="DW2" s="269"/>
      <c r="DX2" s="270"/>
      <c r="DY2" s="269"/>
      <c r="DZ2" s="270"/>
      <c r="EA2" s="269"/>
      <c r="EB2" s="270"/>
      <c r="EC2" s="269"/>
      <c r="ED2" s="270"/>
      <c r="EE2" s="269"/>
      <c r="EF2" s="270"/>
      <c r="EG2" s="269"/>
      <c r="EH2" s="270"/>
      <c r="EI2" s="269"/>
      <c r="EJ2" s="270"/>
      <c r="EK2" s="269"/>
      <c r="EL2" s="270"/>
      <c r="EM2" s="269"/>
      <c r="EN2" s="270"/>
      <c r="EO2" s="269"/>
      <c r="EP2" s="270"/>
      <c r="EQ2" s="269"/>
      <c r="ER2" s="270"/>
      <c r="ES2" s="269"/>
      <c r="ET2" s="270"/>
      <c r="EU2" s="269"/>
      <c r="EV2" s="270"/>
      <c r="EW2" s="269"/>
      <c r="EX2" s="270"/>
      <c r="EY2" s="269"/>
      <c r="EZ2" s="270"/>
      <c r="FA2" s="269"/>
      <c r="FB2" s="270"/>
      <c r="FC2" s="269"/>
      <c r="FD2" s="270"/>
      <c r="FE2" s="269"/>
      <c r="FF2" s="270"/>
      <c r="FG2" s="269"/>
      <c r="FH2" s="270"/>
      <c r="FI2" s="269"/>
      <c r="FJ2" s="270"/>
      <c r="FK2" s="269"/>
      <c r="FL2" s="270"/>
      <c r="FM2" s="269"/>
      <c r="FN2" s="270"/>
      <c r="FO2" s="269"/>
      <c r="FP2" s="270"/>
      <c r="FQ2" s="269"/>
      <c r="FR2" s="270"/>
      <c r="FS2" s="269"/>
      <c r="FT2" s="270"/>
      <c r="FU2" s="269"/>
      <c r="FV2" s="270"/>
      <c r="FW2" s="269"/>
      <c r="FX2" s="270"/>
      <c r="FY2" s="269"/>
      <c r="FZ2" s="270"/>
      <c r="GA2" s="269"/>
      <c r="GB2" s="270"/>
      <c r="GC2" s="269"/>
      <c r="GD2" s="270"/>
      <c r="GE2" s="269"/>
      <c r="GF2" s="270"/>
      <c r="GG2" s="269"/>
      <c r="GH2" s="270"/>
      <c r="GI2" s="269"/>
      <c r="GJ2" s="270"/>
      <c r="GK2" s="269"/>
      <c r="GL2" s="270"/>
      <c r="GM2" s="269"/>
      <c r="GN2" s="270"/>
      <c r="GO2" s="269"/>
      <c r="GP2" s="270"/>
      <c r="GQ2" s="269"/>
      <c r="GR2" s="270"/>
      <c r="GS2" s="269"/>
      <c r="GT2" s="270"/>
      <c r="GU2" s="269"/>
      <c r="GV2" s="270"/>
      <c r="GW2" s="269"/>
      <c r="GX2" s="270"/>
      <c r="GY2" s="269"/>
      <c r="GZ2" s="270"/>
      <c r="HA2" s="269"/>
      <c r="HB2" s="270"/>
      <c r="HC2" s="269"/>
      <c r="HD2" s="270"/>
      <c r="HE2" s="269"/>
      <c r="HF2" s="270"/>
      <c r="HG2" s="269"/>
      <c r="HH2" s="270"/>
      <c r="HI2" s="269"/>
      <c r="HJ2" s="270"/>
    </row>
    <row r="3" spans="1:218" s="55" customFormat="1" ht="15.75" x14ac:dyDescent="0.25">
      <c r="A3" s="271" t="s">
        <v>1134</v>
      </c>
      <c r="B3" s="259"/>
      <c r="C3" s="259"/>
      <c r="D3" s="259"/>
      <c r="E3" s="259"/>
      <c r="F3" s="259"/>
      <c r="G3" s="259"/>
      <c r="H3" s="259"/>
      <c r="I3" s="113"/>
      <c r="J3" s="63"/>
      <c r="K3" s="65"/>
    </row>
    <row r="4" spans="1:218" ht="8.25" customHeight="1" thickBot="1" x14ac:dyDescent="0.25">
      <c r="B4" s="14"/>
      <c r="C4" s="14"/>
      <c r="D4" s="14"/>
      <c r="E4" s="14"/>
      <c r="F4" s="14"/>
      <c r="G4" s="57"/>
      <c r="H4" s="14"/>
      <c r="I4" s="14"/>
    </row>
    <row r="5" spans="1:218" s="17" customFormat="1" ht="19.5" customHeight="1" thickBot="1" x14ac:dyDescent="0.25">
      <c r="A5" s="286" t="s">
        <v>395</v>
      </c>
      <c r="B5" s="276" t="s">
        <v>791</v>
      </c>
      <c r="C5" s="281" t="s">
        <v>783</v>
      </c>
      <c r="D5" s="282"/>
      <c r="E5" s="283"/>
      <c r="F5" s="279" t="s">
        <v>782</v>
      </c>
      <c r="G5" s="280" t="s">
        <v>787</v>
      </c>
      <c r="H5" s="280"/>
      <c r="I5" s="280"/>
      <c r="J5" s="280" t="s">
        <v>786</v>
      </c>
      <c r="K5" s="276"/>
    </row>
    <row r="6" spans="1:218" s="7" customFormat="1" ht="56.45" customHeight="1" x14ac:dyDescent="0.2">
      <c r="A6" s="287"/>
      <c r="B6" s="277"/>
      <c r="C6" s="289" t="s">
        <v>784</v>
      </c>
      <c r="D6" s="272" t="s">
        <v>1164</v>
      </c>
      <c r="E6" s="284" t="s">
        <v>792</v>
      </c>
      <c r="F6" s="144" t="s">
        <v>1290</v>
      </c>
      <c r="G6" s="291" t="s">
        <v>1291</v>
      </c>
      <c r="H6" s="292"/>
      <c r="I6" s="144" t="s">
        <v>1292</v>
      </c>
      <c r="J6" s="293" t="s">
        <v>1293</v>
      </c>
      <c r="K6" s="294"/>
    </row>
    <row r="7" spans="1:218" ht="57.6" customHeight="1" thickBot="1" x14ac:dyDescent="0.25">
      <c r="A7" s="288"/>
      <c r="B7" s="278"/>
      <c r="C7" s="290"/>
      <c r="D7" s="273"/>
      <c r="E7" s="285"/>
      <c r="F7" s="145" t="s">
        <v>1294</v>
      </c>
      <c r="G7" s="49" t="s">
        <v>785</v>
      </c>
      <c r="H7" s="50" t="s">
        <v>788</v>
      </c>
      <c r="I7" s="145" t="s">
        <v>1176</v>
      </c>
      <c r="J7" s="146" t="s">
        <v>789</v>
      </c>
      <c r="K7" s="50" t="s">
        <v>790</v>
      </c>
    </row>
    <row r="8" spans="1:218" ht="15" x14ac:dyDescent="0.25">
      <c r="A8" s="47" t="s">
        <v>162</v>
      </c>
      <c r="B8" s="48">
        <v>600</v>
      </c>
      <c r="C8" s="91">
        <v>0.28738674583006307</v>
      </c>
      <c r="D8" s="87">
        <v>0.23519923684310631</v>
      </c>
      <c r="E8" s="87">
        <v>0.18556680416253049</v>
      </c>
      <c r="F8" s="134">
        <v>18315.598504965303</v>
      </c>
      <c r="G8" s="134">
        <v>20244.597004965304</v>
      </c>
      <c r="H8" s="134">
        <v>20738.630104965301</v>
      </c>
      <c r="I8" s="134">
        <v>24506.723554965305</v>
      </c>
      <c r="J8" s="134">
        <v>21741.534754965302</v>
      </c>
      <c r="K8" s="134">
        <v>26275.990504965299</v>
      </c>
    </row>
    <row r="9" spans="1:218" ht="15" x14ac:dyDescent="0.25">
      <c r="A9" s="30" t="s">
        <v>164</v>
      </c>
      <c r="B9" s="42">
        <f t="shared" ref="B9:B33" si="0">B8+100</f>
        <v>700</v>
      </c>
      <c r="C9" s="92">
        <v>0.37117318169847296</v>
      </c>
      <c r="D9" s="88">
        <v>0.30377061690844409</v>
      </c>
      <c r="E9" s="88">
        <v>0.23966805052085571</v>
      </c>
      <c r="F9" s="134">
        <v>20365.022768875402</v>
      </c>
      <c r="G9" s="134">
        <v>22615.521018875403</v>
      </c>
      <c r="H9" s="134">
        <v>23191.892968875403</v>
      </c>
      <c r="I9" s="134">
        <v>27588.001993875398</v>
      </c>
      <c r="J9" s="134">
        <v>24361.948393875402</v>
      </c>
      <c r="K9" s="134">
        <v>29652.146768875398</v>
      </c>
    </row>
    <row r="10" spans="1:218" ht="15" x14ac:dyDescent="0.25">
      <c r="A10" s="47" t="s">
        <v>166</v>
      </c>
      <c r="B10" s="41">
        <f t="shared" si="0"/>
        <v>800</v>
      </c>
      <c r="C10" s="92">
        <v>0.4614047280182989</v>
      </c>
      <c r="D10" s="88">
        <v>0.3776167185172693</v>
      </c>
      <c r="E10" s="88">
        <v>0.29793093121443665</v>
      </c>
      <c r="F10" s="134">
        <v>22356.882868563102</v>
      </c>
      <c r="G10" s="134">
        <v>24928.880868563105</v>
      </c>
      <c r="H10" s="134">
        <v>25587.591668563102</v>
      </c>
      <c r="I10" s="134">
        <v>30611.716268563101</v>
      </c>
      <c r="J10" s="134">
        <v>26924.797868563102</v>
      </c>
      <c r="K10" s="134">
        <v>32970.738868563101</v>
      </c>
    </row>
    <row r="11" spans="1:218" ht="15" x14ac:dyDescent="0.25">
      <c r="A11" s="30" t="s">
        <v>168</v>
      </c>
      <c r="B11" s="42">
        <f t="shared" si="0"/>
        <v>900</v>
      </c>
      <c r="C11" s="92">
        <v>0.54519116388670874</v>
      </c>
      <c r="D11" s="88">
        <v>0.446188098582607</v>
      </c>
      <c r="E11" s="88">
        <v>0.35203217757276184</v>
      </c>
      <c r="F11" s="134">
        <v>24465.670176827552</v>
      </c>
      <c r="G11" s="134">
        <v>27359.167926827555</v>
      </c>
      <c r="H11" s="134">
        <v>28100.217576827556</v>
      </c>
      <c r="I11" s="134">
        <v>33752.357751827549</v>
      </c>
      <c r="J11" s="134">
        <v>29604.574551827551</v>
      </c>
      <c r="K11" s="134">
        <v>36406.258176827549</v>
      </c>
    </row>
    <row r="12" spans="1:218" ht="15" x14ac:dyDescent="0.25">
      <c r="A12" s="47" t="s">
        <v>170</v>
      </c>
      <c r="B12" s="41">
        <f t="shared" si="0"/>
        <v>1000</v>
      </c>
      <c r="C12" s="92">
        <v>0.62897759975511858</v>
      </c>
      <c r="D12" s="88">
        <v>0.51475947864794469</v>
      </c>
      <c r="E12" s="88">
        <v>0.40613342393108709</v>
      </c>
      <c r="F12" s="134">
        <v>26410.759393084561</v>
      </c>
      <c r="G12" s="134">
        <v>29625.756893084563</v>
      </c>
      <c r="H12" s="134">
        <v>30449.145393084564</v>
      </c>
      <c r="I12" s="134">
        <v>36729.301143084565</v>
      </c>
      <c r="J12" s="134">
        <v>32120.653143084564</v>
      </c>
      <c r="K12" s="134">
        <v>39678.079393084568</v>
      </c>
    </row>
    <row r="13" spans="1:218" ht="15" x14ac:dyDescent="0.25">
      <c r="A13" s="30" t="s">
        <v>172</v>
      </c>
      <c r="B13" s="42">
        <f t="shared" si="0"/>
        <v>1100</v>
      </c>
      <c r="C13" s="92">
        <v>0.71920914607494446</v>
      </c>
      <c r="D13" s="88">
        <v>0.5886055802567699</v>
      </c>
      <c r="E13" s="88">
        <v>0.46439630462466797</v>
      </c>
      <c r="F13" s="134">
        <v>28397.22285237641</v>
      </c>
      <c r="G13" s="134">
        <v>31933.72010237641</v>
      </c>
      <c r="H13" s="134">
        <v>32839.447452376415</v>
      </c>
      <c r="I13" s="134">
        <v>39747.61877737641</v>
      </c>
      <c r="J13" s="134">
        <v>34678.105977376414</v>
      </c>
      <c r="K13" s="134">
        <v>42991.274852376409</v>
      </c>
    </row>
    <row r="14" spans="1:218" ht="15" x14ac:dyDescent="0.25">
      <c r="A14" s="47" t="s">
        <v>174</v>
      </c>
      <c r="B14" s="41">
        <f t="shared" si="0"/>
        <v>1200</v>
      </c>
      <c r="C14" s="92">
        <v>0.80299558194335441</v>
      </c>
      <c r="D14" s="88">
        <v>0.65717696032210771</v>
      </c>
      <c r="E14" s="88">
        <v>0.51849755098299322</v>
      </c>
      <c r="F14" s="134">
        <v>30515.004561300604</v>
      </c>
      <c r="G14" s="134">
        <v>34373.001561300596</v>
      </c>
      <c r="H14" s="134">
        <v>35361.067761300605</v>
      </c>
      <c r="I14" s="134">
        <v>42897.254661300605</v>
      </c>
      <c r="J14" s="134">
        <v>37366.877061300605</v>
      </c>
      <c r="K14" s="134">
        <v>46435.788561300607</v>
      </c>
    </row>
    <row r="15" spans="1:218" ht="15" x14ac:dyDescent="0.25">
      <c r="A15" s="30" t="s">
        <v>176</v>
      </c>
      <c r="B15" s="42">
        <f t="shared" si="0"/>
        <v>1300</v>
      </c>
      <c r="C15" s="92">
        <v>0.88678201781176413</v>
      </c>
      <c r="D15" s="88">
        <v>0.72574834038744529</v>
      </c>
      <c r="E15" s="88">
        <v>0.57259879734131836</v>
      </c>
      <c r="F15" s="134">
        <v>32503.266900724404</v>
      </c>
      <c r="G15" s="134">
        <v>36682.76365072441</v>
      </c>
      <c r="H15" s="134">
        <v>37753.168700724404</v>
      </c>
      <c r="I15" s="134">
        <v>45917.371175724409</v>
      </c>
      <c r="J15" s="134">
        <v>39926.128775724406</v>
      </c>
      <c r="K15" s="134">
        <v>49750.782900724407</v>
      </c>
    </row>
    <row r="16" spans="1:218" ht="15" x14ac:dyDescent="0.25">
      <c r="A16" s="47" t="s">
        <v>178</v>
      </c>
      <c r="B16" s="41">
        <f t="shared" si="0"/>
        <v>1400</v>
      </c>
      <c r="C16" s="92">
        <v>0.97701356413159002</v>
      </c>
      <c r="D16" s="88">
        <v>0.7995944419962705</v>
      </c>
      <c r="E16" s="88">
        <v>0.63086167803489934</v>
      </c>
      <c r="F16" s="134">
        <v>34790.14334205191</v>
      </c>
      <c r="G16" s="134">
        <v>39291.139842051911</v>
      </c>
      <c r="H16" s="134">
        <v>40443.883742051905</v>
      </c>
      <c r="I16" s="134">
        <v>49236.101792051901</v>
      </c>
      <c r="J16" s="134">
        <v>42783.994592051909</v>
      </c>
      <c r="K16" s="134">
        <v>53364.391342051909</v>
      </c>
    </row>
    <row r="17" spans="1:11" ht="15" x14ac:dyDescent="0.25">
      <c r="A17" s="30" t="s">
        <v>180</v>
      </c>
      <c r="B17" s="42">
        <f t="shared" si="0"/>
        <v>1500</v>
      </c>
      <c r="C17" s="92">
        <v>1.0608</v>
      </c>
      <c r="D17" s="88">
        <v>0.86816582206160831</v>
      </c>
      <c r="E17" s="88">
        <v>0.68496292439322459</v>
      </c>
      <c r="F17" s="134">
        <v>37053.634341664059</v>
      </c>
      <c r="G17" s="134">
        <v>41876.130591664056</v>
      </c>
      <c r="H17" s="134">
        <v>43111.213341664057</v>
      </c>
      <c r="I17" s="134">
        <v>52531.446966664058</v>
      </c>
      <c r="J17" s="134">
        <v>45618.474966664064</v>
      </c>
      <c r="K17" s="134">
        <v>56954.614341664055</v>
      </c>
    </row>
    <row r="18" spans="1:11" ht="15" x14ac:dyDescent="0.25">
      <c r="A18" s="47" t="s">
        <v>182</v>
      </c>
      <c r="B18" s="41">
        <f t="shared" si="0"/>
        <v>1600</v>
      </c>
      <c r="C18" s="92">
        <v>1.1445864358684097</v>
      </c>
      <c r="D18" s="88">
        <v>0.93673720212694589</v>
      </c>
      <c r="E18" s="88">
        <v>0.73906417075154973</v>
      </c>
      <c r="F18" s="134">
        <v>39189.40485190777</v>
      </c>
      <c r="G18" s="134">
        <v>44333.400851907762</v>
      </c>
      <c r="H18" s="134">
        <v>45650.82245190777</v>
      </c>
      <c r="I18" s="134">
        <v>55699.071651907761</v>
      </c>
      <c r="J18" s="134">
        <v>48325.234851907771</v>
      </c>
      <c r="K18" s="134">
        <v>60417.116851907776</v>
      </c>
    </row>
    <row r="19" spans="1:11" ht="15" x14ac:dyDescent="0.25">
      <c r="A19" s="30" t="s">
        <v>184</v>
      </c>
      <c r="B19" s="42">
        <f t="shared" si="0"/>
        <v>1700</v>
      </c>
      <c r="C19" s="92">
        <v>1.2348179821882359</v>
      </c>
      <c r="D19" s="88">
        <v>1.0105833037357712</v>
      </c>
      <c r="E19" s="88">
        <v>0.79732705144513083</v>
      </c>
      <c r="F19" s="134">
        <v>41316.180961491707</v>
      </c>
      <c r="G19" s="134">
        <v>46781.676711491702</v>
      </c>
      <c r="H19" s="134">
        <v>48181.437161491704</v>
      </c>
      <c r="I19" s="134">
        <v>58857.701936491707</v>
      </c>
      <c r="J19" s="134">
        <v>51023.000336491714</v>
      </c>
      <c r="K19" s="134">
        <v>63870.624961491718</v>
      </c>
    </row>
    <row r="20" spans="1:11" ht="15" x14ac:dyDescent="0.25">
      <c r="A20" s="47" t="s">
        <v>186</v>
      </c>
      <c r="B20" s="41">
        <f t="shared" si="0"/>
        <v>1800</v>
      </c>
      <c r="C20" s="92">
        <v>1.3186044180566456</v>
      </c>
      <c r="D20" s="88">
        <v>1.079154683801109</v>
      </c>
      <c r="E20" s="88">
        <v>0.85142829780345597</v>
      </c>
      <c r="F20" s="134">
        <v>43394.387307513003</v>
      </c>
      <c r="G20" s="134">
        <v>49181.382807513</v>
      </c>
      <c r="H20" s="134">
        <v>50663.482107513002</v>
      </c>
      <c r="I20" s="134">
        <v>61967.762457513003</v>
      </c>
      <c r="J20" s="134">
        <v>53672.196057513</v>
      </c>
      <c r="K20" s="134">
        <v>67275.563307513003</v>
      </c>
    </row>
    <row r="21" spans="1:11" ht="15" x14ac:dyDescent="0.25">
      <c r="A21" s="30" t="s">
        <v>188</v>
      </c>
      <c r="B21" s="42">
        <f t="shared" si="0"/>
        <v>1900</v>
      </c>
      <c r="C21" s="92">
        <v>1.4023908539250554</v>
      </c>
      <c r="D21" s="88">
        <v>1.1477260638664466</v>
      </c>
      <c r="E21" s="88">
        <v>0.90552954416178111</v>
      </c>
      <c r="F21" s="134">
        <v>45531.956697888643</v>
      </c>
      <c r="G21" s="134">
        <v>51640.451947888643</v>
      </c>
      <c r="H21" s="134">
        <v>53204.890097888652</v>
      </c>
      <c r="I21" s="134">
        <v>65137.186022888651</v>
      </c>
      <c r="J21" s="134">
        <v>56380.754822888644</v>
      </c>
      <c r="K21" s="134">
        <v>70739.864697888654</v>
      </c>
    </row>
    <row r="22" spans="1:11" ht="15" x14ac:dyDescent="0.25">
      <c r="A22" s="47" t="s">
        <v>190</v>
      </c>
      <c r="B22" s="41">
        <f t="shared" si="0"/>
        <v>2000</v>
      </c>
      <c r="C22" s="92">
        <v>1.4926224002448814</v>
      </c>
      <c r="D22" s="88">
        <v>1.2215721654752718</v>
      </c>
      <c r="E22" s="88">
        <v>0.9637924248553621</v>
      </c>
      <c r="F22" s="134">
        <v>47673.123848528201</v>
      </c>
      <c r="G22" s="134">
        <v>54103.118848528204</v>
      </c>
      <c r="H22" s="134">
        <v>55749.895848528206</v>
      </c>
      <c r="I22" s="134">
        <v>68310.207348528202</v>
      </c>
      <c r="J22" s="134">
        <v>59092.9113485282</v>
      </c>
      <c r="K22" s="134">
        <v>74207.763848528208</v>
      </c>
    </row>
    <row r="23" spans="1:11" ht="15" x14ac:dyDescent="0.25">
      <c r="A23" s="30" t="s">
        <v>192</v>
      </c>
      <c r="B23" s="42">
        <f t="shared" si="0"/>
        <v>2100</v>
      </c>
      <c r="C23" s="92">
        <v>1.5764088361132911</v>
      </c>
      <c r="D23" s="88">
        <v>1.2901435455406094</v>
      </c>
      <c r="E23" s="88">
        <v>1.0178936712136872</v>
      </c>
      <c r="F23" s="134">
        <v>49812.492119035807</v>
      </c>
      <c r="G23" s="134">
        <v>56563.986869035805</v>
      </c>
      <c r="H23" s="134">
        <v>58293.102719035815</v>
      </c>
      <c r="I23" s="134">
        <v>71481.429794035808</v>
      </c>
      <c r="J23" s="134">
        <v>61803.268994035818</v>
      </c>
      <c r="K23" s="134">
        <v>77673.864119035803</v>
      </c>
    </row>
    <row r="24" spans="1:11" ht="15" x14ac:dyDescent="0.25">
      <c r="A24" s="47" t="s">
        <v>194</v>
      </c>
      <c r="B24" s="41">
        <f t="shared" si="0"/>
        <v>2200</v>
      </c>
      <c r="C24" s="92">
        <v>1.6601952719817012</v>
      </c>
      <c r="D24" s="88">
        <v>1.3587149256059474</v>
      </c>
      <c r="E24" s="88">
        <v>1.0719949175720125</v>
      </c>
      <c r="F24" s="134">
        <v>51768.374616084497</v>
      </c>
      <c r="G24" s="134">
        <v>58841.369116084505</v>
      </c>
      <c r="H24" s="134">
        <v>60652.823816084492</v>
      </c>
      <c r="I24" s="134">
        <v>74469.166466084498</v>
      </c>
      <c r="J24" s="134">
        <v>64330.140866084497</v>
      </c>
      <c r="K24" s="134">
        <v>80956.478616084496</v>
      </c>
    </row>
    <row r="25" spans="1:11" ht="15" x14ac:dyDescent="0.25">
      <c r="A25" s="30" t="s">
        <v>196</v>
      </c>
      <c r="B25" s="42">
        <f t="shared" si="0"/>
        <v>2300</v>
      </c>
      <c r="C25" s="92">
        <v>1.7504268183015268</v>
      </c>
      <c r="D25" s="88">
        <v>1.4325610272147722</v>
      </c>
      <c r="E25" s="88">
        <v>1.1302577982655932</v>
      </c>
      <c r="F25" s="134">
        <v>53722.458233001256</v>
      </c>
      <c r="G25" s="134">
        <v>61116.95248300126</v>
      </c>
      <c r="H25" s="134">
        <v>63010.746033001262</v>
      </c>
      <c r="I25" s="134">
        <v>77455.104258001244</v>
      </c>
      <c r="J25" s="134">
        <v>66855.213858001254</v>
      </c>
      <c r="K25" s="134">
        <v>84237.294233001259</v>
      </c>
    </row>
    <row r="26" spans="1:11" ht="15" x14ac:dyDescent="0.25">
      <c r="A26" s="47" t="s">
        <v>198</v>
      </c>
      <c r="B26" s="41">
        <f t="shared" si="0"/>
        <v>2400</v>
      </c>
      <c r="C26" s="92">
        <v>1.8342132541699367</v>
      </c>
      <c r="D26" s="88">
        <v>1.50113240728011</v>
      </c>
      <c r="E26" s="88">
        <v>1.1843590446239185</v>
      </c>
      <c r="F26" s="134">
        <v>55955.368270370265</v>
      </c>
      <c r="G26" s="134">
        <v>63671.362270370249</v>
      </c>
      <c r="H26" s="134">
        <v>65647.494670370259</v>
      </c>
      <c r="I26" s="134">
        <v>80719.868470370275</v>
      </c>
      <c r="J26" s="134">
        <v>69659.113270370261</v>
      </c>
      <c r="K26" s="134">
        <v>87796.936270370265</v>
      </c>
    </row>
    <row r="27" spans="1:11" ht="15" x14ac:dyDescent="0.25">
      <c r="A27" s="30" t="s">
        <v>200</v>
      </c>
      <c r="B27" s="42">
        <f t="shared" si="0"/>
        <v>2500</v>
      </c>
      <c r="C27" s="92">
        <v>1.9179996900383465</v>
      </c>
      <c r="D27" s="88">
        <v>1.5697037873454478</v>
      </c>
      <c r="E27" s="88">
        <v>1.2384602909822437</v>
      </c>
      <c r="F27" s="134">
        <v>57947.228370057965</v>
      </c>
      <c r="G27" s="134">
        <v>65984.722120057966</v>
      </c>
      <c r="H27" s="134">
        <v>68043.193370057968</v>
      </c>
      <c r="I27" s="134">
        <v>83743.582745057967</v>
      </c>
      <c r="J27" s="134">
        <v>72221.962745057957</v>
      </c>
      <c r="K27" s="134">
        <v>91115.52837005796</v>
      </c>
    </row>
    <row r="28" spans="1:11" ht="15" x14ac:dyDescent="0.25">
      <c r="A28" s="47" t="s">
        <v>202</v>
      </c>
      <c r="B28" s="41">
        <f t="shared" si="0"/>
        <v>2600</v>
      </c>
      <c r="C28" s="92">
        <v>2.0082312363581729</v>
      </c>
      <c r="D28" s="88">
        <v>1.6435498889542732</v>
      </c>
      <c r="E28" s="88">
        <v>1.296723171675825</v>
      </c>
      <c r="F28" s="134">
        <v>60074.004479641924</v>
      </c>
      <c r="G28" s="134">
        <v>68432.997979641921</v>
      </c>
      <c r="H28" s="134">
        <v>70573.808079641924</v>
      </c>
      <c r="I28" s="134">
        <v>86902.213029641935</v>
      </c>
      <c r="J28" s="134">
        <v>74919.728229641914</v>
      </c>
      <c r="K28" s="134">
        <v>94569.036479641916</v>
      </c>
    </row>
    <row r="29" spans="1:11" ht="15" x14ac:dyDescent="0.25">
      <c r="A29" s="30" t="s">
        <v>204</v>
      </c>
      <c r="B29" s="42">
        <f t="shared" si="0"/>
        <v>2700</v>
      </c>
      <c r="C29" s="92">
        <v>2.0920176722265822</v>
      </c>
      <c r="D29" s="88">
        <v>1.7121212690196106</v>
      </c>
      <c r="E29" s="88">
        <v>1.3508244180341498</v>
      </c>
      <c r="F29" s="134">
        <v>64690.43069184466</v>
      </c>
      <c r="G29" s="134">
        <v>73370.923941844667</v>
      </c>
      <c r="H29" s="134">
        <v>75594.072891844655</v>
      </c>
      <c r="I29" s="134">
        <v>92550.493416844678</v>
      </c>
      <c r="J29" s="134">
        <v>80107.143816844648</v>
      </c>
      <c r="K29" s="134">
        <v>100512.19469184466</v>
      </c>
    </row>
    <row r="30" spans="1:11" ht="15" x14ac:dyDescent="0.25">
      <c r="A30" s="47" t="s">
        <v>206</v>
      </c>
      <c r="B30" s="41">
        <f t="shared" si="0"/>
        <v>2800</v>
      </c>
      <c r="C30" s="92">
        <v>2.1758041080949924</v>
      </c>
      <c r="D30" s="88">
        <v>1.7806926490849486</v>
      </c>
      <c r="E30" s="88">
        <v>1.4049256643924752</v>
      </c>
      <c r="F30" s="134">
        <v>66880.167606046874</v>
      </c>
      <c r="G30" s="134">
        <v>75882.160606046877</v>
      </c>
      <c r="H30" s="134">
        <v>78187.648406046879</v>
      </c>
      <c r="I30" s="134">
        <v>95772.084506046871</v>
      </c>
      <c r="J30" s="134">
        <v>82867.870106046874</v>
      </c>
      <c r="K30" s="134">
        <v>104028.66360604687</v>
      </c>
    </row>
    <row r="31" spans="1:11" ht="15" x14ac:dyDescent="0.25">
      <c r="A31" s="30" t="s">
        <v>208</v>
      </c>
      <c r="B31" s="42">
        <f t="shared" si="0"/>
        <v>2900</v>
      </c>
      <c r="C31" s="92">
        <v>2.2660356544148179</v>
      </c>
      <c r="D31" s="88">
        <v>1.8545387506937734</v>
      </c>
      <c r="E31" s="88">
        <v>1.463188545086056</v>
      </c>
      <c r="F31" s="134">
        <v>69077.100040776888</v>
      </c>
      <c r="G31" s="134">
        <v>78400.592790776878</v>
      </c>
      <c r="H31" s="134">
        <v>80788.419440776881</v>
      </c>
      <c r="I31" s="134">
        <v>99000.871115776899</v>
      </c>
      <c r="J31" s="134">
        <v>85635.791915776892</v>
      </c>
      <c r="K31" s="134">
        <v>107552.32804077686</v>
      </c>
    </row>
    <row r="32" spans="1:11" ht="15" x14ac:dyDescent="0.25">
      <c r="A32" s="47" t="s">
        <v>210</v>
      </c>
      <c r="B32" s="41">
        <f t="shared" si="0"/>
        <v>3000</v>
      </c>
      <c r="C32" s="92">
        <v>2.3498220902832281</v>
      </c>
      <c r="D32" s="88">
        <v>1.9231101307591114</v>
      </c>
      <c r="E32" s="88">
        <v>1.5172897914443813</v>
      </c>
      <c r="F32" s="134">
        <v>71286.624636430512</v>
      </c>
      <c r="G32" s="134">
        <v>80931.617136430519</v>
      </c>
      <c r="H32" s="134">
        <v>83401.782636430507</v>
      </c>
      <c r="I32" s="134">
        <v>102242.24988643052</v>
      </c>
      <c r="J32" s="134">
        <v>88416.30588643052</v>
      </c>
      <c r="K32" s="134">
        <v>111088.58463643052</v>
      </c>
    </row>
    <row r="33" spans="1:11" ht="15" x14ac:dyDescent="0.25">
      <c r="A33" s="30" t="s">
        <v>212</v>
      </c>
      <c r="B33" s="42">
        <f t="shared" si="0"/>
        <v>3100</v>
      </c>
      <c r="C33" s="92">
        <v>2.4308624803936549</v>
      </c>
      <c r="D33" s="88">
        <v>1.9894341285913251</v>
      </c>
      <c r="E33" s="89">
        <v>1.5696179047588663</v>
      </c>
      <c r="F33" s="134">
        <v>78520.421440620514</v>
      </c>
      <c r="G33" s="134">
        <v>88486.913690620509</v>
      </c>
      <c r="H33" s="134">
        <v>91039.418040620527</v>
      </c>
      <c r="I33" s="134">
        <v>110507.90086562051</v>
      </c>
      <c r="J33" s="134">
        <v>96221.092065620527</v>
      </c>
      <c r="K33" s="134">
        <v>119649.11344062052</v>
      </c>
    </row>
    <row r="34" spans="1:11" ht="15" x14ac:dyDescent="0.25">
      <c r="A34" s="47" t="s">
        <v>214</v>
      </c>
      <c r="B34" s="41">
        <v>3200</v>
      </c>
      <c r="C34" s="92">
        <v>2.2891728717368194</v>
      </c>
      <c r="D34" s="88">
        <v>1.8734744042538918</v>
      </c>
      <c r="E34" s="89">
        <v>1.4781283415030995</v>
      </c>
      <c r="F34" s="134">
        <v>80569.845704530628</v>
      </c>
      <c r="G34" s="134">
        <v>90857.837704530626</v>
      </c>
      <c r="H34" s="134">
        <v>93492.680904530614</v>
      </c>
      <c r="I34" s="134">
        <v>113589.1793045306</v>
      </c>
      <c r="J34" s="134">
        <v>98841.505704530617</v>
      </c>
      <c r="K34" s="134">
        <v>123025.26970453063</v>
      </c>
    </row>
    <row r="35" spans="1:11" ht="15" x14ac:dyDescent="0.25">
      <c r="A35" s="30" t="s">
        <v>161</v>
      </c>
      <c r="B35" s="42">
        <v>3300</v>
      </c>
      <c r="C35" s="92">
        <v>2.3794044180566458</v>
      </c>
      <c r="D35" s="88">
        <v>1.9473205058627174</v>
      </c>
      <c r="E35" s="88">
        <v>1.5363912221966807</v>
      </c>
      <c r="F35" s="134">
        <v>82576.096845273903</v>
      </c>
      <c r="G35" s="134">
        <v>93185.588595273919</v>
      </c>
      <c r="H35" s="134">
        <v>95902.770645273893</v>
      </c>
      <c r="I35" s="134">
        <v>116627.2846202739</v>
      </c>
      <c r="J35" s="134">
        <v>101418.74622027391</v>
      </c>
      <c r="K35" s="134">
        <v>126358.25284527391</v>
      </c>
    </row>
    <row r="36" spans="1:11" ht="15" x14ac:dyDescent="0.25">
      <c r="A36" s="47" t="s">
        <v>163</v>
      </c>
      <c r="B36" s="41">
        <v>3400</v>
      </c>
      <c r="C36" s="92">
        <v>2.4696359643764718</v>
      </c>
      <c r="D36" s="88">
        <v>2.0211666074715424</v>
      </c>
      <c r="E36" s="88">
        <v>1.5946541028902617</v>
      </c>
      <c r="F36" s="134">
        <v>84582.347986017208</v>
      </c>
      <c r="G36" s="134">
        <v>95513.339486017197</v>
      </c>
      <c r="H36" s="134">
        <v>98312.860386017186</v>
      </c>
      <c r="I36" s="134">
        <v>119665.38993601719</v>
      </c>
      <c r="J36" s="134">
        <v>103995.98673601721</v>
      </c>
      <c r="K36" s="134">
        <v>129691.23598601721</v>
      </c>
    </row>
    <row r="37" spans="1:11" ht="15" x14ac:dyDescent="0.25">
      <c r="A37" s="30" t="s">
        <v>165</v>
      </c>
      <c r="B37" s="42">
        <v>3500</v>
      </c>
      <c r="C37" s="92">
        <v>2.5534224002448811</v>
      </c>
      <c r="D37" s="88">
        <v>2.0897379875368798</v>
      </c>
      <c r="E37" s="88">
        <v>1.6487553492485865</v>
      </c>
      <c r="F37" s="134">
        <v>86766.688259823553</v>
      </c>
      <c r="G37" s="134">
        <v>98019.179509823545</v>
      </c>
      <c r="H37" s="134">
        <v>100901.03925982356</v>
      </c>
      <c r="I37" s="134">
        <v>122881.58438482357</v>
      </c>
      <c r="J37" s="134">
        <v>106751.31638482356</v>
      </c>
      <c r="K37" s="134">
        <v>133202.30825982356</v>
      </c>
    </row>
    <row r="38" spans="1:11" ht="15" x14ac:dyDescent="0.25">
      <c r="A38" s="47" t="s">
        <v>167</v>
      </c>
      <c r="B38" s="41">
        <v>3600</v>
      </c>
      <c r="C38" s="92">
        <v>2.6372088361132913</v>
      </c>
      <c r="D38" s="88">
        <v>2.158309367602218</v>
      </c>
      <c r="E38" s="88">
        <v>1.7028565956069119</v>
      </c>
      <c r="F38" s="134">
        <v>88805.319242941972</v>
      </c>
      <c r="G38" s="134">
        <v>100379.31024294197</v>
      </c>
      <c r="H38" s="134">
        <v>103343.50884294197</v>
      </c>
      <c r="I38" s="134">
        <v>125952.06954294199</v>
      </c>
      <c r="J38" s="134">
        <v>109360.93674294197</v>
      </c>
      <c r="K38" s="134">
        <v>136567.67124294199</v>
      </c>
    </row>
    <row r="39" spans="1:11" ht="15" x14ac:dyDescent="0.25">
      <c r="A39" s="30" t="s">
        <v>169</v>
      </c>
      <c r="B39" s="42">
        <v>3700</v>
      </c>
      <c r="C39" s="92">
        <v>2.720995271981701</v>
      </c>
      <c r="D39" s="88">
        <v>2.2268807476675554</v>
      </c>
      <c r="E39" s="88">
        <v>1.756957841965237</v>
      </c>
      <c r="F39" s="134">
        <v>90914.106551206409</v>
      </c>
      <c r="G39" s="134">
        <v>102809.59730120644</v>
      </c>
      <c r="H39" s="134">
        <v>105856.13475120642</v>
      </c>
      <c r="I39" s="134">
        <v>129092.71102620641</v>
      </c>
      <c r="J39" s="134">
        <v>112040.71342620642</v>
      </c>
      <c r="K39" s="134">
        <v>140003.19055120644</v>
      </c>
    </row>
    <row r="40" spans="1:11" ht="15" x14ac:dyDescent="0.25">
      <c r="A40" s="47" t="s">
        <v>171</v>
      </c>
      <c r="B40" s="41">
        <v>3800</v>
      </c>
      <c r="C40" s="92">
        <v>2.8047817078501107</v>
      </c>
      <c r="D40" s="88">
        <v>2.2954521277328932</v>
      </c>
      <c r="E40" s="88">
        <v>1.8110590883235622</v>
      </c>
      <c r="F40" s="134">
        <v>93084.055783957127</v>
      </c>
      <c r="G40" s="134">
        <v>105301.04628395713</v>
      </c>
      <c r="H40" s="134">
        <v>108429.92258395716</v>
      </c>
      <c r="I40" s="134">
        <v>132294.51443395714</v>
      </c>
      <c r="J40" s="134">
        <v>114781.65203395716</v>
      </c>
      <c r="K40" s="134">
        <v>143499.87178395715</v>
      </c>
    </row>
    <row r="41" spans="1:11" ht="15" x14ac:dyDescent="0.25">
      <c r="A41" s="30" t="s">
        <v>173</v>
      </c>
      <c r="B41" s="44">
        <v>3900</v>
      </c>
      <c r="C41" s="92">
        <v>2.8950132541699372</v>
      </c>
      <c r="D41" s="88">
        <v>2.3692982293417186</v>
      </c>
      <c r="E41" s="88">
        <v>1.8693219690171434</v>
      </c>
      <c r="F41" s="134">
        <v>95232.418455124542</v>
      </c>
      <c r="G41" s="134">
        <v>107770.90870512453</v>
      </c>
      <c r="H41" s="134">
        <v>110982.12385512453</v>
      </c>
      <c r="I41" s="134">
        <v>135474.73128012451</v>
      </c>
      <c r="J41" s="134">
        <v>117501.00408012453</v>
      </c>
      <c r="K41" s="134">
        <v>146974.96645512455</v>
      </c>
    </row>
    <row r="42" spans="1:11" ht="15" x14ac:dyDescent="0.25">
      <c r="A42" s="47" t="s">
        <v>175</v>
      </c>
      <c r="B42" s="41">
        <v>4000</v>
      </c>
      <c r="C42" s="92">
        <v>2.9852448004897627</v>
      </c>
      <c r="D42" s="88">
        <v>2.4431443309505436</v>
      </c>
      <c r="E42" s="88">
        <v>1.9275848497107242</v>
      </c>
      <c r="F42" s="134">
        <v>97310.624801145808</v>
      </c>
      <c r="G42" s="134">
        <v>110170.61480114583</v>
      </c>
      <c r="H42" s="134">
        <v>113464.16880114582</v>
      </c>
      <c r="I42" s="134">
        <v>138584.79180114582</v>
      </c>
      <c r="J42" s="134">
        <v>120150.19980114582</v>
      </c>
      <c r="K42" s="134">
        <v>150379.90480114581</v>
      </c>
    </row>
    <row r="43" spans="1:11" ht="15" x14ac:dyDescent="0.25">
      <c r="A43" s="30" t="s">
        <v>177</v>
      </c>
      <c r="B43" s="42">
        <v>4100</v>
      </c>
      <c r="C43" s="92">
        <v>3.069031236358172</v>
      </c>
      <c r="D43" s="88">
        <v>2.511715711015881</v>
      </c>
      <c r="E43" s="88">
        <v>1.981686096069049</v>
      </c>
      <c r="F43" s="134">
        <v>99369.043465715658</v>
      </c>
      <c r="G43" s="134">
        <v>112550.53321571567</v>
      </c>
      <c r="H43" s="134">
        <v>115926.42606571567</v>
      </c>
      <c r="I43" s="134">
        <v>141675.06464071563</v>
      </c>
      <c r="J43" s="134">
        <v>122779.60784071567</v>
      </c>
      <c r="K43" s="134">
        <v>153765.05546571565</v>
      </c>
    </row>
    <row r="44" spans="1:11" ht="15" x14ac:dyDescent="0.25">
      <c r="A44" s="47" t="s">
        <v>179</v>
      </c>
      <c r="B44" s="41">
        <v>4200</v>
      </c>
      <c r="C44" s="92">
        <v>3.1528176722265822</v>
      </c>
      <c r="D44" s="88">
        <v>2.5802870910812188</v>
      </c>
      <c r="E44" s="88">
        <v>2.0357873424273745</v>
      </c>
      <c r="F44" s="134">
        <v>101519.20501701499</v>
      </c>
      <c r="G44" s="134">
        <v>115022.194517015</v>
      </c>
      <c r="H44" s="134">
        <v>118480.42621701497</v>
      </c>
      <c r="I44" s="134">
        <v>144857.08036701498</v>
      </c>
      <c r="J44" s="134">
        <v>125500.75876701497</v>
      </c>
      <c r="K44" s="134">
        <v>157241.94901701499</v>
      </c>
    </row>
    <row r="45" spans="1:11" ht="15" x14ac:dyDescent="0.25">
      <c r="A45" s="30" t="s">
        <v>181</v>
      </c>
      <c r="B45" s="42">
        <v>4300</v>
      </c>
      <c r="C45" s="92">
        <v>3.2366041080949919</v>
      </c>
      <c r="D45" s="88">
        <v>2.6488584711465566</v>
      </c>
      <c r="E45" s="88">
        <v>2.0898885887856995</v>
      </c>
      <c r="F45" s="134">
        <v>103457.09871274418</v>
      </c>
      <c r="G45" s="134">
        <v>117281.58796274418</v>
      </c>
      <c r="H45" s="134">
        <v>120822.15851274418</v>
      </c>
      <c r="I45" s="134">
        <v>147826.82823774419</v>
      </c>
      <c r="J45" s="134">
        <v>128009.64183774417</v>
      </c>
      <c r="K45" s="134">
        <v>160506.57471274419</v>
      </c>
    </row>
    <row r="46" spans="1:11" ht="15" x14ac:dyDescent="0.25">
      <c r="A46" s="47" t="s">
        <v>183</v>
      </c>
      <c r="B46" s="41">
        <v>4400</v>
      </c>
      <c r="C46" s="92">
        <v>3.3203905439634025</v>
      </c>
      <c r="D46" s="88">
        <v>2.7174298512118948</v>
      </c>
      <c r="E46" s="88">
        <v>2.143989835144025</v>
      </c>
      <c r="F46" s="134">
        <v>105378.80248728582</v>
      </c>
      <c r="G46" s="134">
        <v>119524.79148728582</v>
      </c>
      <c r="H46" s="134">
        <v>123147.70088728583</v>
      </c>
      <c r="I46" s="134">
        <v>150780.38618728583</v>
      </c>
      <c r="J46" s="134">
        <v>130502.33498728582</v>
      </c>
      <c r="K46" s="134">
        <v>163755.01048728582</v>
      </c>
    </row>
    <row r="47" spans="1:11" ht="15" x14ac:dyDescent="0.25">
      <c r="A47" s="30" t="s">
        <v>185</v>
      </c>
      <c r="B47" s="42">
        <v>4500</v>
      </c>
      <c r="C47" s="92">
        <v>3.410622090283228</v>
      </c>
      <c r="D47" s="88">
        <v>2.7912759528207198</v>
      </c>
      <c r="E47" s="88">
        <v>2.2022527158376057</v>
      </c>
      <c r="F47" s="134">
        <v>107341.88050486232</v>
      </c>
      <c r="G47" s="134">
        <v>121809.36925486231</v>
      </c>
      <c r="H47" s="134">
        <v>125514.61750486231</v>
      </c>
      <c r="I47" s="134">
        <v>153775.31837986229</v>
      </c>
      <c r="J47" s="134">
        <v>133036.40237986232</v>
      </c>
      <c r="K47" s="134">
        <v>167044.82050486232</v>
      </c>
    </row>
    <row r="48" spans="1:11" ht="15" x14ac:dyDescent="0.25">
      <c r="A48" s="47" t="s">
        <v>187</v>
      </c>
      <c r="B48" s="41">
        <v>4600</v>
      </c>
      <c r="C48" s="92">
        <v>3.5008536366030536</v>
      </c>
      <c r="D48" s="88">
        <v>2.8651220544295444</v>
      </c>
      <c r="E48" s="88">
        <v>2.2605155965311865</v>
      </c>
      <c r="F48" s="134">
        <v>109304.95852243883</v>
      </c>
      <c r="G48" s="134">
        <v>124093.94702243884</v>
      </c>
      <c r="H48" s="134">
        <v>127881.53412243884</v>
      </c>
      <c r="I48" s="134">
        <v>156770.25057243882</v>
      </c>
      <c r="J48" s="134">
        <v>135570.46977243884</v>
      </c>
      <c r="K48" s="134">
        <v>170334.63052243882</v>
      </c>
    </row>
    <row r="49" spans="1:11" ht="15" x14ac:dyDescent="0.25">
      <c r="A49" s="30" t="s">
        <v>189</v>
      </c>
      <c r="B49" s="42">
        <v>4700</v>
      </c>
      <c r="C49" s="92">
        <v>3.5846400724714633</v>
      </c>
      <c r="D49" s="88">
        <v>2.9336934344948822</v>
      </c>
      <c r="E49" s="88">
        <v>2.3146168428895115</v>
      </c>
      <c r="F49" s="134">
        <v>111901.24234646172</v>
      </c>
      <c r="G49" s="134">
        <v>127011.73059646171</v>
      </c>
      <c r="H49" s="134">
        <v>130881.65654646172</v>
      </c>
      <c r="I49" s="134">
        <v>160398.38857146172</v>
      </c>
      <c r="J49" s="134">
        <v>138737.7429714617</v>
      </c>
      <c r="K49" s="134">
        <v>174257.6463464617</v>
      </c>
    </row>
    <row r="50" spans="1:11" ht="15" x14ac:dyDescent="0.25">
      <c r="A50" s="47" t="s">
        <v>191</v>
      </c>
      <c r="B50" s="41">
        <v>4800</v>
      </c>
      <c r="C50" s="92">
        <v>3.6684265083398735</v>
      </c>
      <c r="D50" s="88">
        <v>3.00226481456022</v>
      </c>
      <c r="E50" s="88">
        <v>2.368718089247837</v>
      </c>
      <c r="F50" s="134">
        <v>113923.68340839256</v>
      </c>
      <c r="G50" s="134">
        <v>129355.67140839258</v>
      </c>
      <c r="H50" s="134">
        <v>133307.93620839258</v>
      </c>
      <c r="I50" s="134">
        <v>163452.68380839255</v>
      </c>
      <c r="J50" s="134">
        <v>141331.17340839255</v>
      </c>
      <c r="K50" s="134">
        <v>177606.81940839259</v>
      </c>
    </row>
    <row r="51" spans="1:11" ht="15" x14ac:dyDescent="0.25">
      <c r="A51" s="30" t="s">
        <v>193</v>
      </c>
      <c r="B51" s="42">
        <v>4900</v>
      </c>
      <c r="C51" s="92">
        <v>3.7522129442082832</v>
      </c>
      <c r="D51" s="88">
        <v>3.0708361946255578</v>
      </c>
      <c r="E51" s="88">
        <v>2.422819335606162</v>
      </c>
      <c r="F51" s="134">
        <v>115868.77262464956</v>
      </c>
      <c r="G51" s="134">
        <v>131622.26037464957</v>
      </c>
      <c r="H51" s="134">
        <v>135656.86402464958</v>
      </c>
      <c r="I51" s="134">
        <v>166429.62719964955</v>
      </c>
      <c r="J51" s="134">
        <v>143847.25199964957</v>
      </c>
      <c r="K51" s="134">
        <v>180878.64062464962</v>
      </c>
    </row>
    <row r="52" spans="1:11" ht="15" x14ac:dyDescent="0.25">
      <c r="A52" s="47" t="s">
        <v>195</v>
      </c>
      <c r="B52" s="41">
        <v>5000</v>
      </c>
      <c r="C52" s="92">
        <v>3.8359993800766929</v>
      </c>
      <c r="D52" s="88">
        <v>3.1394075746908956</v>
      </c>
      <c r="E52" s="88">
        <v>2.4769205819644875</v>
      </c>
      <c r="F52" s="134">
        <v>117813.8618409066</v>
      </c>
      <c r="G52" s="134">
        <v>133888.8493409066</v>
      </c>
      <c r="H52" s="134">
        <v>138005.7918409066</v>
      </c>
      <c r="I52" s="134">
        <v>169406.5705909066</v>
      </c>
      <c r="J52" s="134">
        <v>146363.33059090661</v>
      </c>
      <c r="K52" s="134">
        <v>184150.46184090656</v>
      </c>
    </row>
    <row r="53" spans="1:11" ht="15" x14ac:dyDescent="0.25">
      <c r="A53" s="30" t="s">
        <v>197</v>
      </c>
      <c r="B53" s="42">
        <v>5100</v>
      </c>
      <c r="C53" s="92">
        <v>3.9262309263965194</v>
      </c>
      <c r="D53" s="88">
        <v>3.213253676299721</v>
      </c>
      <c r="E53" s="88">
        <v>2.5351834626580687</v>
      </c>
      <c r="F53" s="134">
        <v>119859.68834455276</v>
      </c>
      <c r="G53" s="134">
        <v>136256.17559455277</v>
      </c>
      <c r="H53" s="134">
        <v>140455.45694455277</v>
      </c>
      <c r="I53" s="134">
        <v>172484.25126955274</v>
      </c>
      <c r="J53" s="134">
        <v>148980.14646955277</v>
      </c>
      <c r="K53" s="134">
        <v>187523.02034455276</v>
      </c>
    </row>
    <row r="54" spans="1:11" ht="15" x14ac:dyDescent="0.25">
      <c r="A54" s="47" t="s">
        <v>199</v>
      </c>
      <c r="B54" s="41">
        <v>5200</v>
      </c>
      <c r="C54" s="92">
        <v>4.0164624727163458</v>
      </c>
      <c r="D54" s="88">
        <v>3.2870997779085465</v>
      </c>
      <c r="E54" s="88">
        <v>2.5934463433516499</v>
      </c>
      <c r="F54" s="134">
        <v>121903.71596806703</v>
      </c>
      <c r="G54" s="134">
        <v>138621.70296806702</v>
      </c>
      <c r="H54" s="134">
        <v>142903.32316806703</v>
      </c>
      <c r="I54" s="134">
        <v>175560.13306806702</v>
      </c>
      <c r="J54" s="134">
        <v>151595.16346806704</v>
      </c>
      <c r="K54" s="134">
        <v>190893.77996806701</v>
      </c>
    </row>
    <row r="55" spans="1:11" ht="15" x14ac:dyDescent="0.25">
      <c r="A55" s="30" t="s">
        <v>201</v>
      </c>
      <c r="B55" s="42">
        <v>5300</v>
      </c>
      <c r="C55" s="92">
        <v>4.1002489085847547</v>
      </c>
      <c r="D55" s="88">
        <v>3.3556711579738834</v>
      </c>
      <c r="E55" s="88">
        <v>2.6475475897099745</v>
      </c>
      <c r="F55" s="134">
        <v>124007.10663593565</v>
      </c>
      <c r="G55" s="134">
        <v>141046.59338593564</v>
      </c>
      <c r="H55" s="134">
        <v>145410.55243593565</v>
      </c>
      <c r="I55" s="134">
        <v>178695.37791093564</v>
      </c>
      <c r="J55" s="134">
        <v>154269.54351093565</v>
      </c>
      <c r="K55" s="134">
        <v>194323.90263593566</v>
      </c>
    </row>
    <row r="56" spans="1:11" ht="15" x14ac:dyDescent="0.25">
      <c r="A56" s="47" t="s">
        <v>203</v>
      </c>
      <c r="B56" s="41">
        <v>5400</v>
      </c>
      <c r="C56" s="92">
        <v>4.1840353444531644</v>
      </c>
      <c r="D56" s="88">
        <v>3.4242425380392212</v>
      </c>
      <c r="E56" s="88">
        <v>2.7016488360682995</v>
      </c>
      <c r="F56" s="134">
        <v>130748.01028397134</v>
      </c>
      <c r="G56" s="134">
        <v>148108.99678397135</v>
      </c>
      <c r="H56" s="134">
        <v>152555.29468397135</v>
      </c>
      <c r="I56" s="134">
        <v>186468.13573397134</v>
      </c>
      <c r="J56" s="134">
        <v>161581.43653397134</v>
      </c>
      <c r="K56" s="134">
        <v>202391.53828397134</v>
      </c>
    </row>
    <row r="57" spans="1:11" ht="15" x14ac:dyDescent="0.25">
      <c r="A57" s="30" t="s">
        <v>205</v>
      </c>
      <c r="B57" s="42">
        <v>5500</v>
      </c>
      <c r="C57" s="92">
        <v>4.267821780321575</v>
      </c>
      <c r="D57" s="88">
        <v>3.4928139181045594</v>
      </c>
      <c r="E57" s="88">
        <v>2.7557500824266254</v>
      </c>
      <c r="F57" s="134">
        <v>132890.97631474285</v>
      </c>
      <c r="G57" s="134">
        <v>150573.46256474283</v>
      </c>
      <c r="H57" s="134">
        <v>155102.09931474284</v>
      </c>
      <c r="I57" s="134">
        <v>189642.95593974285</v>
      </c>
      <c r="J57" s="134">
        <v>164295.39193974284</v>
      </c>
      <c r="K57" s="134">
        <v>205861.23631474286</v>
      </c>
    </row>
    <row r="58" spans="1:11" ht="15" x14ac:dyDescent="0.25">
      <c r="A58" s="47" t="s">
        <v>207</v>
      </c>
      <c r="B58" s="41">
        <v>5600</v>
      </c>
      <c r="C58" s="92">
        <v>4.3516082161899847</v>
      </c>
      <c r="D58" s="88">
        <v>3.5613852981698972</v>
      </c>
      <c r="E58" s="88">
        <v>2.8098513287849505</v>
      </c>
      <c r="F58" s="134">
        <v>135015.95354419484</v>
      </c>
      <c r="G58" s="134">
        <v>153019.93954419484</v>
      </c>
      <c r="H58" s="134">
        <v>157630.91514419485</v>
      </c>
      <c r="I58" s="134">
        <v>192799.78734419483</v>
      </c>
      <c r="J58" s="134">
        <v>166991.35854419487</v>
      </c>
      <c r="K58" s="134">
        <v>209312.94554419484</v>
      </c>
    </row>
    <row r="59" spans="1:11" ht="15" x14ac:dyDescent="0.25">
      <c r="A59" s="30" t="s">
        <v>209</v>
      </c>
      <c r="B59" s="42">
        <v>5700</v>
      </c>
      <c r="C59" s="92">
        <v>4.4418397625098098</v>
      </c>
      <c r="D59" s="88">
        <v>3.6352313997787218</v>
      </c>
      <c r="E59" s="88">
        <v>2.8681142094785308</v>
      </c>
      <c r="F59" s="134">
        <v>137301.03110539037</v>
      </c>
      <c r="G59" s="134">
        <v>155626.51685539036</v>
      </c>
      <c r="H59" s="134">
        <v>160319.8313053904</v>
      </c>
      <c r="I59" s="134">
        <v>196116.71908039035</v>
      </c>
      <c r="J59" s="134">
        <v>169847.42548039035</v>
      </c>
      <c r="K59" s="134">
        <v>212924.75510539036</v>
      </c>
    </row>
    <row r="60" spans="1:11" ht="15" x14ac:dyDescent="0.25">
      <c r="A60" s="47" t="s">
        <v>211</v>
      </c>
      <c r="B60" s="41">
        <v>5800</v>
      </c>
      <c r="C60" s="92">
        <v>4.5320713088296358</v>
      </c>
      <c r="D60" s="88">
        <v>3.7090775013875468</v>
      </c>
      <c r="E60" s="88">
        <v>2.926377090172112</v>
      </c>
      <c r="F60" s="134">
        <v>139339.66208850878</v>
      </c>
      <c r="G60" s="134">
        <v>157986.64758850879</v>
      </c>
      <c r="H60" s="134">
        <v>162762.30088850873</v>
      </c>
      <c r="I60" s="134">
        <v>199187.20423850877</v>
      </c>
      <c r="J60" s="134">
        <v>172457.04583850875</v>
      </c>
      <c r="K60" s="134">
        <v>216290.11808850878</v>
      </c>
    </row>
    <row r="61" spans="1:11" ht="15" x14ac:dyDescent="0.25">
      <c r="A61" s="30" t="s">
        <v>213</v>
      </c>
      <c r="B61" s="42">
        <v>5900</v>
      </c>
      <c r="C61" s="92">
        <v>4.6158577446980456</v>
      </c>
      <c r="D61" s="88">
        <v>3.7776488814528846</v>
      </c>
      <c r="E61" s="88">
        <v>2.980478336530437</v>
      </c>
      <c r="F61" s="134">
        <v>141484.42699941222</v>
      </c>
      <c r="G61" s="134">
        <v>160452.91224941224</v>
      </c>
      <c r="H61" s="134">
        <v>165310.90439941222</v>
      </c>
      <c r="I61" s="134">
        <v>202363.82332441225</v>
      </c>
      <c r="J61" s="134">
        <v>175172.80012441223</v>
      </c>
      <c r="K61" s="134">
        <v>219761.61499941221</v>
      </c>
    </row>
    <row r="62" spans="1:11" ht="15.75" thickBot="1" x14ac:dyDescent="0.3">
      <c r="A62" s="61" t="s">
        <v>215</v>
      </c>
      <c r="B62" s="46">
        <v>6000</v>
      </c>
      <c r="C62" s="93">
        <v>4.6996441805664562</v>
      </c>
      <c r="D62" s="90">
        <v>3.8462202615182228</v>
      </c>
      <c r="E62" s="90">
        <v>3.0345795828887625</v>
      </c>
      <c r="F62" s="134">
        <v>143638.18631097546</v>
      </c>
      <c r="G62" s="134">
        <v>162928.17131097548</v>
      </c>
      <c r="H62" s="134">
        <v>167868.50231097548</v>
      </c>
      <c r="I62" s="134">
        <v>205549.43681097543</v>
      </c>
      <c r="J62" s="134">
        <v>177897.54881097545</v>
      </c>
      <c r="K62" s="134">
        <v>223242.10631097545</v>
      </c>
    </row>
    <row r="64" spans="1:11" ht="12.75" x14ac:dyDescent="0.2">
      <c r="A64" s="56" t="s">
        <v>1169</v>
      </c>
      <c r="B64" s="56"/>
      <c r="C64" s="56"/>
      <c r="D64" s="56"/>
      <c r="E64" s="56"/>
      <c r="F64" s="56"/>
      <c r="G64" s="56"/>
      <c r="H64" s="5"/>
      <c r="I64" s="5"/>
      <c r="J64" s="5"/>
      <c r="K64" s="5"/>
    </row>
    <row r="65" spans="1:11" s="3" customFormat="1" ht="12.75" x14ac:dyDescent="0.2">
      <c r="A65" s="56" t="s">
        <v>1163</v>
      </c>
      <c r="B65" s="56"/>
      <c r="C65" s="56"/>
      <c r="D65" s="56"/>
      <c r="E65" s="56"/>
      <c r="F65" s="56"/>
      <c r="G65" s="56"/>
      <c r="H65" s="5"/>
      <c r="I65" s="5"/>
      <c r="J65" s="5"/>
      <c r="K65" s="5"/>
    </row>
    <row r="66" spans="1:11" ht="12.75" x14ac:dyDescent="0.2">
      <c r="A66" s="56" t="s">
        <v>1153</v>
      </c>
      <c r="G66" s="6"/>
    </row>
    <row r="84" spans="3:11" x14ac:dyDescent="0.2">
      <c r="C84" s="7"/>
      <c r="D84" s="7"/>
      <c r="E84" s="12"/>
      <c r="F84" s="12"/>
      <c r="G84" s="58"/>
      <c r="H84" s="12"/>
      <c r="I84" s="12"/>
      <c r="J84" s="7"/>
      <c r="K84" s="12"/>
    </row>
    <row r="85" spans="3:11" x14ac:dyDescent="0.2">
      <c r="C85" s="29"/>
      <c r="D85" s="29"/>
      <c r="E85" s="29"/>
      <c r="F85" s="29"/>
      <c r="G85" s="59"/>
      <c r="H85" s="29"/>
      <c r="I85" s="29"/>
      <c r="J85" s="29"/>
      <c r="K85" s="29"/>
    </row>
  </sheetData>
  <mergeCells count="117">
    <mergeCell ref="A1:K1"/>
    <mergeCell ref="A5:A7"/>
    <mergeCell ref="B5:B7"/>
    <mergeCell ref="C5:E5"/>
    <mergeCell ref="F5:K5"/>
    <mergeCell ref="C6:C7"/>
    <mergeCell ref="D6:D7"/>
    <mergeCell ref="E6:E7"/>
    <mergeCell ref="G6:H6"/>
    <mergeCell ref="J6:K6"/>
    <mergeCell ref="S2:T2"/>
    <mergeCell ref="U2:V2"/>
    <mergeCell ref="W2:X2"/>
    <mergeCell ref="Y2:Z2"/>
    <mergeCell ref="AA2:AB2"/>
    <mergeCell ref="AC2:AD2"/>
    <mergeCell ref="A2:B2"/>
    <mergeCell ref="C2:D2"/>
    <mergeCell ref="E2:F2"/>
    <mergeCell ref="M2:N2"/>
    <mergeCell ref="O2:P2"/>
    <mergeCell ref="Q2:R2"/>
    <mergeCell ref="AQ2:AR2"/>
    <mergeCell ref="AS2:AT2"/>
    <mergeCell ref="AU2:AV2"/>
    <mergeCell ref="AW2:AX2"/>
    <mergeCell ref="AY2:AZ2"/>
    <mergeCell ref="BA2:BB2"/>
    <mergeCell ref="AE2:AF2"/>
    <mergeCell ref="AG2:AH2"/>
    <mergeCell ref="AI2:AJ2"/>
    <mergeCell ref="AK2:AL2"/>
    <mergeCell ref="AM2:AN2"/>
    <mergeCell ref="AO2:AP2"/>
    <mergeCell ref="BO2:BP2"/>
    <mergeCell ref="BQ2:BR2"/>
    <mergeCell ref="BS2:BT2"/>
    <mergeCell ref="BU2:BV2"/>
    <mergeCell ref="BW2:BX2"/>
    <mergeCell ref="BY2:BZ2"/>
    <mergeCell ref="BC2:BD2"/>
    <mergeCell ref="BE2:BF2"/>
    <mergeCell ref="BG2:BH2"/>
    <mergeCell ref="BI2:BJ2"/>
    <mergeCell ref="BK2:BL2"/>
    <mergeCell ref="BM2:BN2"/>
    <mergeCell ref="CM2:CN2"/>
    <mergeCell ref="CO2:CP2"/>
    <mergeCell ref="CQ2:CR2"/>
    <mergeCell ref="CS2:CT2"/>
    <mergeCell ref="CU2:CV2"/>
    <mergeCell ref="CW2:CX2"/>
    <mergeCell ref="CA2:CB2"/>
    <mergeCell ref="CC2:CD2"/>
    <mergeCell ref="CE2:CF2"/>
    <mergeCell ref="CG2:CH2"/>
    <mergeCell ref="CI2:CJ2"/>
    <mergeCell ref="CK2:CL2"/>
    <mergeCell ref="DK2:DL2"/>
    <mergeCell ref="DM2:DN2"/>
    <mergeCell ref="DO2:DP2"/>
    <mergeCell ref="DQ2:DR2"/>
    <mergeCell ref="DS2:DT2"/>
    <mergeCell ref="DU2:DV2"/>
    <mergeCell ref="CY2:CZ2"/>
    <mergeCell ref="DA2:DB2"/>
    <mergeCell ref="DC2:DD2"/>
    <mergeCell ref="DE2:DF2"/>
    <mergeCell ref="DG2:DH2"/>
    <mergeCell ref="DI2:DJ2"/>
    <mergeCell ref="EI2:EJ2"/>
    <mergeCell ref="EK2:EL2"/>
    <mergeCell ref="EM2:EN2"/>
    <mergeCell ref="EO2:EP2"/>
    <mergeCell ref="EQ2:ER2"/>
    <mergeCell ref="ES2:ET2"/>
    <mergeCell ref="DW2:DX2"/>
    <mergeCell ref="DY2:DZ2"/>
    <mergeCell ref="EA2:EB2"/>
    <mergeCell ref="EC2:ED2"/>
    <mergeCell ref="EE2:EF2"/>
    <mergeCell ref="EG2:EH2"/>
    <mergeCell ref="FM2:FN2"/>
    <mergeCell ref="FO2:FP2"/>
    <mergeCell ref="FQ2:FR2"/>
    <mergeCell ref="FS2:FT2"/>
    <mergeCell ref="FU2:FV2"/>
    <mergeCell ref="EU2:EV2"/>
    <mergeCell ref="EW2:EX2"/>
    <mergeCell ref="EY2:EZ2"/>
    <mergeCell ref="FA2:FB2"/>
    <mergeCell ref="FC2:FD2"/>
    <mergeCell ref="FE2:FF2"/>
    <mergeCell ref="HG2:HH2"/>
    <mergeCell ref="HI2:HJ2"/>
    <mergeCell ref="A3:H3"/>
    <mergeCell ref="GU2:GV2"/>
    <mergeCell ref="GW2:GX2"/>
    <mergeCell ref="GY2:GZ2"/>
    <mergeCell ref="HA2:HB2"/>
    <mergeCell ref="HC2:HD2"/>
    <mergeCell ref="HE2:HF2"/>
    <mergeCell ref="GI2:GJ2"/>
    <mergeCell ref="GK2:GL2"/>
    <mergeCell ref="GM2:GN2"/>
    <mergeCell ref="GO2:GP2"/>
    <mergeCell ref="GQ2:GR2"/>
    <mergeCell ref="GS2:GT2"/>
    <mergeCell ref="FW2:FX2"/>
    <mergeCell ref="FY2:FZ2"/>
    <mergeCell ref="GA2:GB2"/>
    <mergeCell ref="GC2:GD2"/>
    <mergeCell ref="GE2:GF2"/>
    <mergeCell ref="FG2:FH2"/>
    <mergeCell ref="FI2:FJ2"/>
    <mergeCell ref="GG2:GH2"/>
    <mergeCell ref="FK2:FL2"/>
  </mergeCells>
  <phoneticPr fontId="0" type="noConversion"/>
  <conditionalFormatting sqref="D8:E62">
    <cfRule type="expression" dxfId="72" priority="10">
      <formula>MOD(ROW(),2)</formula>
    </cfRule>
  </conditionalFormatting>
  <conditionalFormatting sqref="C8:E62">
    <cfRule type="expression" dxfId="71" priority="90" stopIfTrue="1">
      <formula>MOD(ROW(A2),2)=0</formula>
    </cfRule>
  </conditionalFormatting>
  <conditionalFormatting sqref="C8">
    <cfRule type="expression" dxfId="70" priority="193">
      <formula>MOD(ROW(XDR1048575),2)=0</formula>
    </cfRule>
  </conditionalFormatting>
  <conditionalFormatting sqref="C9:C62">
    <cfRule type="expression" dxfId="69" priority="194">
      <formula>MOD(ROW(XDR1),2)=0</formula>
    </cfRule>
  </conditionalFormatting>
  <conditionalFormatting sqref="F8:K62">
    <cfRule type="expression" dxfId="68" priority="1" stopIfTrue="1">
      <formula>MOD(ROW(A2),2)=0</formula>
    </cfRule>
  </conditionalFormatting>
  <pageMargins left="0.19685039370078741" right="0.19685039370078741" top="0.19685039370078741" bottom="0.11811023622047245" header="0.51181102362204722" footer="0.11811023622047245"/>
  <pageSetup paperSize="9" scale="70"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85"/>
  <sheetViews>
    <sheetView zoomScale="85" zoomScaleNormal="85" zoomScaleSheetLayoutView="100" workbookViewId="0">
      <selection activeCell="J2" sqref="J2:K3"/>
    </sheetView>
  </sheetViews>
  <sheetFormatPr defaultRowHeight="11.25" x14ac:dyDescent="0.2"/>
  <cols>
    <col min="1" max="1" width="9.42578125" style="6" customWidth="1"/>
    <col min="2" max="2" width="10.42578125" style="6" customWidth="1"/>
    <col min="3" max="5" width="10.140625" style="6" customWidth="1"/>
    <col min="6" max="6" width="16.140625" style="6" customWidth="1"/>
    <col min="7" max="7" width="16.140625" style="60" customWidth="1"/>
    <col min="8" max="8" width="16.140625" style="6" customWidth="1"/>
    <col min="9" max="9" width="18.5703125" style="6" customWidth="1"/>
    <col min="10" max="11" width="16.140625" style="6" customWidth="1"/>
    <col min="12" max="16384" width="9.140625" style="6"/>
  </cols>
  <sheetData>
    <row r="1" spans="1:219" s="54" customFormat="1" ht="16.5" customHeight="1" x14ac:dyDescent="0.25">
      <c r="A1" s="275" t="s">
        <v>1167</v>
      </c>
      <c r="B1" s="259"/>
      <c r="C1" s="259"/>
      <c r="D1" s="259"/>
      <c r="E1" s="259"/>
      <c r="F1" s="259"/>
      <c r="G1" s="259"/>
      <c r="H1" s="259"/>
      <c r="I1" s="259"/>
      <c r="J1" s="259"/>
      <c r="K1" s="259"/>
    </row>
    <row r="2" spans="1:219" s="67" customFormat="1" ht="16.5" customHeight="1" x14ac:dyDescent="0.2">
      <c r="A2" s="269"/>
      <c r="B2" s="270"/>
      <c r="C2" s="269"/>
      <c r="D2" s="270"/>
      <c r="E2" s="269"/>
      <c r="F2" s="270"/>
      <c r="G2" s="66"/>
      <c r="H2" s="63"/>
      <c r="I2" s="63"/>
      <c r="J2" s="64"/>
      <c r="K2" s="63"/>
      <c r="L2" s="63"/>
      <c r="M2" s="63"/>
      <c r="N2" s="269"/>
      <c r="O2" s="270"/>
      <c r="P2" s="269"/>
      <c r="Q2" s="270"/>
      <c r="R2" s="269"/>
      <c r="S2" s="270"/>
      <c r="T2" s="269"/>
      <c r="U2" s="270"/>
      <c r="V2" s="63"/>
      <c r="W2" s="64"/>
      <c r="X2" s="269"/>
      <c r="Y2" s="270"/>
      <c r="Z2" s="269"/>
      <c r="AA2" s="270"/>
      <c r="AB2" s="269"/>
      <c r="AC2" s="270"/>
      <c r="AD2" s="269"/>
      <c r="AE2" s="270"/>
      <c r="AF2" s="269"/>
      <c r="AG2" s="270"/>
      <c r="AH2" s="269"/>
      <c r="AI2" s="270"/>
      <c r="AJ2" s="269"/>
      <c r="AK2" s="270"/>
      <c r="AL2" s="269"/>
      <c r="AM2" s="270"/>
      <c r="AN2" s="269"/>
      <c r="AO2" s="270"/>
      <c r="AP2" s="269"/>
      <c r="AQ2" s="270"/>
      <c r="AR2" s="269"/>
      <c r="AS2" s="270"/>
      <c r="AT2" s="269"/>
      <c r="AU2" s="270"/>
      <c r="AV2" s="269"/>
      <c r="AW2" s="270"/>
      <c r="AX2" s="269"/>
      <c r="AY2" s="270"/>
      <c r="AZ2" s="269"/>
      <c r="BA2" s="270"/>
      <c r="BB2" s="269"/>
      <c r="BC2" s="270"/>
      <c r="BD2" s="269"/>
      <c r="BE2" s="270"/>
      <c r="BF2" s="269"/>
      <c r="BG2" s="270"/>
      <c r="BH2" s="269"/>
      <c r="BI2" s="270"/>
      <c r="BJ2" s="269"/>
      <c r="BK2" s="270"/>
      <c r="BL2" s="269"/>
      <c r="BM2" s="270"/>
      <c r="BN2" s="269"/>
      <c r="BO2" s="270"/>
      <c r="BP2" s="269"/>
      <c r="BQ2" s="270"/>
      <c r="BR2" s="269"/>
      <c r="BS2" s="270"/>
      <c r="BT2" s="269"/>
      <c r="BU2" s="270"/>
      <c r="BV2" s="269"/>
      <c r="BW2" s="270"/>
      <c r="BX2" s="269"/>
      <c r="BY2" s="270"/>
      <c r="BZ2" s="269"/>
      <c r="CA2" s="270"/>
      <c r="CB2" s="269"/>
      <c r="CC2" s="270"/>
      <c r="CD2" s="269"/>
      <c r="CE2" s="270"/>
      <c r="CF2" s="269"/>
      <c r="CG2" s="270"/>
      <c r="CH2" s="269"/>
      <c r="CI2" s="270"/>
      <c r="CJ2" s="269"/>
      <c r="CK2" s="270"/>
      <c r="CL2" s="269"/>
      <c r="CM2" s="270"/>
      <c r="CN2" s="269"/>
      <c r="CO2" s="270"/>
      <c r="CP2" s="269"/>
      <c r="CQ2" s="270"/>
      <c r="CR2" s="269"/>
      <c r="CS2" s="270"/>
      <c r="CT2" s="269"/>
      <c r="CU2" s="270"/>
      <c r="CV2" s="269"/>
      <c r="CW2" s="270"/>
      <c r="CX2" s="269"/>
      <c r="CY2" s="270"/>
      <c r="CZ2" s="269"/>
      <c r="DA2" s="270"/>
      <c r="DB2" s="269"/>
      <c r="DC2" s="270"/>
      <c r="DD2" s="269"/>
      <c r="DE2" s="270"/>
      <c r="DF2" s="269"/>
      <c r="DG2" s="270"/>
      <c r="DH2" s="269"/>
      <c r="DI2" s="270"/>
      <c r="DJ2" s="269"/>
      <c r="DK2" s="270"/>
      <c r="DL2" s="269"/>
      <c r="DM2" s="270"/>
      <c r="DN2" s="269"/>
      <c r="DO2" s="270"/>
      <c r="DP2" s="269"/>
      <c r="DQ2" s="270"/>
      <c r="DR2" s="269"/>
      <c r="DS2" s="270"/>
      <c r="DT2" s="269"/>
      <c r="DU2" s="270"/>
      <c r="DV2" s="269"/>
      <c r="DW2" s="270"/>
      <c r="DX2" s="269"/>
      <c r="DY2" s="270"/>
      <c r="DZ2" s="269"/>
      <c r="EA2" s="270"/>
      <c r="EB2" s="269"/>
      <c r="EC2" s="270"/>
      <c r="ED2" s="269"/>
      <c r="EE2" s="270"/>
      <c r="EF2" s="269"/>
      <c r="EG2" s="270"/>
      <c r="EH2" s="269"/>
      <c r="EI2" s="270"/>
      <c r="EJ2" s="269"/>
      <c r="EK2" s="270"/>
      <c r="EL2" s="269"/>
      <c r="EM2" s="270"/>
      <c r="EN2" s="269"/>
      <c r="EO2" s="270"/>
      <c r="EP2" s="269"/>
      <c r="EQ2" s="270"/>
      <c r="ER2" s="269"/>
      <c r="ES2" s="270"/>
      <c r="ET2" s="269"/>
      <c r="EU2" s="270"/>
      <c r="EV2" s="269"/>
      <c r="EW2" s="270"/>
      <c r="EX2" s="269"/>
      <c r="EY2" s="270"/>
      <c r="EZ2" s="269"/>
      <c r="FA2" s="270"/>
      <c r="FB2" s="269"/>
      <c r="FC2" s="270"/>
      <c r="FD2" s="269"/>
      <c r="FE2" s="270"/>
      <c r="FF2" s="269"/>
      <c r="FG2" s="270"/>
      <c r="FH2" s="269"/>
      <c r="FI2" s="270"/>
      <c r="FJ2" s="269"/>
      <c r="FK2" s="270"/>
      <c r="FL2" s="269"/>
      <c r="FM2" s="270"/>
      <c r="FN2" s="269"/>
      <c r="FO2" s="270"/>
      <c r="FP2" s="269"/>
      <c r="FQ2" s="270"/>
      <c r="FR2" s="269"/>
      <c r="FS2" s="270"/>
      <c r="FT2" s="269"/>
      <c r="FU2" s="270"/>
      <c r="FV2" s="269"/>
      <c r="FW2" s="270"/>
      <c r="FX2" s="269"/>
      <c r="FY2" s="270"/>
      <c r="FZ2" s="269"/>
      <c r="GA2" s="270"/>
      <c r="GB2" s="269"/>
      <c r="GC2" s="270"/>
      <c r="GD2" s="269"/>
      <c r="GE2" s="270"/>
      <c r="GF2" s="269"/>
      <c r="GG2" s="270"/>
      <c r="GH2" s="269"/>
      <c r="GI2" s="270"/>
      <c r="GJ2" s="269"/>
      <c r="GK2" s="270"/>
      <c r="GL2" s="269"/>
      <c r="GM2" s="270"/>
      <c r="GN2" s="269"/>
      <c r="GO2" s="270"/>
      <c r="GP2" s="269"/>
      <c r="GQ2" s="270"/>
      <c r="GR2" s="269"/>
      <c r="GS2" s="270"/>
      <c r="GT2" s="269"/>
      <c r="GU2" s="270"/>
      <c r="GV2" s="269"/>
      <c r="GW2" s="270"/>
      <c r="GX2" s="269"/>
      <c r="GY2" s="270"/>
      <c r="GZ2" s="269"/>
      <c r="HA2" s="270"/>
      <c r="HB2" s="269"/>
      <c r="HC2" s="270"/>
      <c r="HD2" s="269"/>
      <c r="HE2" s="270"/>
      <c r="HF2" s="269"/>
      <c r="HG2" s="270"/>
      <c r="HH2" s="269"/>
      <c r="HI2" s="270"/>
      <c r="HJ2" s="269"/>
      <c r="HK2" s="270"/>
    </row>
    <row r="3" spans="1:219" s="55" customFormat="1" ht="15.75" x14ac:dyDescent="0.25">
      <c r="A3" s="271" t="s">
        <v>1135</v>
      </c>
      <c r="B3" s="259"/>
      <c r="C3" s="259"/>
      <c r="D3" s="259"/>
      <c r="E3" s="259"/>
      <c r="F3" s="259"/>
      <c r="G3" s="259"/>
      <c r="H3" s="259"/>
      <c r="I3" s="113"/>
      <c r="J3" s="63"/>
      <c r="K3" s="65"/>
    </row>
    <row r="4" spans="1:219" ht="8.25" customHeight="1" thickBot="1" x14ac:dyDescent="0.25">
      <c r="B4" s="14"/>
      <c r="C4" s="14"/>
      <c r="D4" s="14"/>
      <c r="E4" s="14"/>
      <c r="F4" s="14"/>
      <c r="G4" s="57"/>
      <c r="H4" s="14"/>
      <c r="I4" s="14"/>
    </row>
    <row r="5" spans="1:219" s="17" customFormat="1" ht="19.5" customHeight="1" thickBot="1" x14ac:dyDescent="0.25">
      <c r="A5" s="286" t="s">
        <v>395</v>
      </c>
      <c r="B5" s="276" t="s">
        <v>791</v>
      </c>
      <c r="C5" s="281" t="s">
        <v>783</v>
      </c>
      <c r="D5" s="282"/>
      <c r="E5" s="283"/>
      <c r="F5" s="279" t="s">
        <v>782</v>
      </c>
      <c r="G5" s="280" t="s">
        <v>787</v>
      </c>
      <c r="H5" s="280"/>
      <c r="I5" s="280"/>
      <c r="J5" s="280" t="s">
        <v>786</v>
      </c>
      <c r="K5" s="276"/>
    </row>
    <row r="6" spans="1:219" s="7" customFormat="1" ht="54.6" customHeight="1" x14ac:dyDescent="0.2">
      <c r="A6" s="287"/>
      <c r="B6" s="277"/>
      <c r="C6" s="289" t="s">
        <v>784</v>
      </c>
      <c r="D6" s="272" t="s">
        <v>1164</v>
      </c>
      <c r="E6" s="284" t="s">
        <v>792</v>
      </c>
      <c r="F6" s="144" t="s">
        <v>1290</v>
      </c>
      <c r="G6" s="291" t="s">
        <v>1291</v>
      </c>
      <c r="H6" s="292"/>
      <c r="I6" s="144" t="s">
        <v>1292</v>
      </c>
      <c r="J6" s="293" t="s">
        <v>1293</v>
      </c>
      <c r="K6" s="294"/>
    </row>
    <row r="7" spans="1:219" ht="55.35" customHeight="1" thickBot="1" x14ac:dyDescent="0.25">
      <c r="A7" s="288"/>
      <c r="B7" s="278"/>
      <c r="C7" s="290"/>
      <c r="D7" s="273"/>
      <c r="E7" s="285"/>
      <c r="F7" s="145" t="s">
        <v>1294</v>
      </c>
      <c r="G7" s="49" t="s">
        <v>785</v>
      </c>
      <c r="H7" s="50" t="s">
        <v>788</v>
      </c>
      <c r="I7" s="145" t="s">
        <v>1176</v>
      </c>
      <c r="J7" s="146" t="s">
        <v>789</v>
      </c>
      <c r="K7" s="50" t="s">
        <v>790</v>
      </c>
    </row>
    <row r="8" spans="1:219" ht="15" x14ac:dyDescent="0.25">
      <c r="A8" s="47" t="s">
        <v>217</v>
      </c>
      <c r="B8" s="48">
        <v>600</v>
      </c>
      <c r="C8" s="91">
        <v>0.34127176067319986</v>
      </c>
      <c r="D8" s="87">
        <v>0.27929909375118872</v>
      </c>
      <c r="E8" s="87">
        <v>0.22036057994300493</v>
      </c>
      <c r="F8" s="134">
        <v>18482.894357236659</v>
      </c>
      <c r="G8" s="134">
        <v>20411.892857236657</v>
      </c>
      <c r="H8" s="134">
        <v>20905.925957236657</v>
      </c>
      <c r="I8" s="134">
        <v>24674.019407236658</v>
      </c>
      <c r="J8" s="134">
        <v>21908.830607236658</v>
      </c>
      <c r="K8" s="134">
        <v>26443.286357236659</v>
      </c>
    </row>
    <row r="9" spans="1:219" ht="15" x14ac:dyDescent="0.25">
      <c r="A9" s="30" t="s">
        <v>219</v>
      </c>
      <c r="B9" s="42">
        <f t="shared" ref="B9:B33" si="0">B8+100</f>
        <v>700</v>
      </c>
      <c r="C9" s="92">
        <v>0.44076815326693664</v>
      </c>
      <c r="D9" s="88">
        <v>0.36072760757877731</v>
      </c>
      <c r="E9" s="88">
        <v>0.28460580999351615</v>
      </c>
      <c r="F9" s="134">
        <v>20550.307422466252</v>
      </c>
      <c r="G9" s="134">
        <v>22800.805672466249</v>
      </c>
      <c r="H9" s="134">
        <v>23377.17762246625</v>
      </c>
      <c r="I9" s="134">
        <v>27773.286647466251</v>
      </c>
      <c r="J9" s="134">
        <v>24547.233047466249</v>
      </c>
      <c r="K9" s="134">
        <v>29837.431422466252</v>
      </c>
    </row>
    <row r="10" spans="1:219" ht="15" x14ac:dyDescent="0.25">
      <c r="A10" s="47" t="s">
        <v>221</v>
      </c>
      <c r="B10" s="41">
        <f t="shared" si="0"/>
        <v>800</v>
      </c>
      <c r="C10" s="92">
        <v>0.54791811452173</v>
      </c>
      <c r="D10" s="88">
        <v>0.44841985323925732</v>
      </c>
      <c r="E10" s="88">
        <v>0.35379298081714361</v>
      </c>
      <c r="F10" s="134">
        <v>22560.156323473457</v>
      </c>
      <c r="G10" s="134">
        <v>25132.154323473456</v>
      </c>
      <c r="H10" s="134">
        <v>25790.865123473453</v>
      </c>
      <c r="I10" s="134">
        <v>30814.989723473456</v>
      </c>
      <c r="J10" s="134">
        <v>27128.071323473454</v>
      </c>
      <c r="K10" s="134">
        <v>33174.012323473449</v>
      </c>
    </row>
    <row r="11" spans="1:219" ht="15" x14ac:dyDescent="0.25">
      <c r="A11" s="30" t="s">
        <v>223</v>
      </c>
      <c r="B11" s="42">
        <f t="shared" si="0"/>
        <v>900</v>
      </c>
      <c r="C11" s="92">
        <v>0.64741450711546666</v>
      </c>
      <c r="D11" s="88">
        <v>0.52984836706684579</v>
      </c>
      <c r="E11" s="88">
        <v>0.41803821086765475</v>
      </c>
      <c r="F11" s="134">
        <v>24688.731313189353</v>
      </c>
      <c r="G11" s="134">
        <v>27582.229063189352</v>
      </c>
      <c r="H11" s="134">
        <v>28323.278713189356</v>
      </c>
      <c r="I11" s="134">
        <v>33975.418888189357</v>
      </c>
      <c r="J11" s="134">
        <v>29827.635688189352</v>
      </c>
      <c r="K11" s="134">
        <v>36629.319313189357</v>
      </c>
    </row>
    <row r="12" spans="1:219" ht="15" x14ac:dyDescent="0.25">
      <c r="A12" s="47" t="s">
        <v>225</v>
      </c>
      <c r="B12" s="41">
        <f t="shared" si="0"/>
        <v>1000</v>
      </c>
      <c r="C12" s="92">
        <v>0.74691089970920332</v>
      </c>
      <c r="D12" s="88">
        <v>0.61127688089443433</v>
      </c>
      <c r="E12" s="88">
        <v>0.48228344091816588</v>
      </c>
      <c r="F12" s="134">
        <v>26653.608210897804</v>
      </c>
      <c r="G12" s="134">
        <v>29868.605710897806</v>
      </c>
      <c r="H12" s="134">
        <v>30691.994210897803</v>
      </c>
      <c r="I12" s="134">
        <v>36972.149960897805</v>
      </c>
      <c r="J12" s="134">
        <v>32363.501960897804</v>
      </c>
      <c r="K12" s="134">
        <v>39920.928210897808</v>
      </c>
    </row>
    <row r="13" spans="1:219" ht="15" x14ac:dyDescent="0.25">
      <c r="A13" s="30" t="s">
        <v>227</v>
      </c>
      <c r="B13" s="42">
        <f t="shared" si="0"/>
        <v>1100</v>
      </c>
      <c r="C13" s="92">
        <v>0.85406086096399658</v>
      </c>
      <c r="D13" s="88">
        <v>0.69896912655491428</v>
      </c>
      <c r="E13" s="88">
        <v>0.55147061174179324</v>
      </c>
      <c r="F13" s="134">
        <v>28658.06047150915</v>
      </c>
      <c r="G13" s="134">
        <v>32194.557721509151</v>
      </c>
      <c r="H13" s="134">
        <v>33100.285071509148</v>
      </c>
      <c r="I13" s="134">
        <v>40008.456396509151</v>
      </c>
      <c r="J13" s="134">
        <v>34938.943596509154</v>
      </c>
      <c r="K13" s="134">
        <v>43252.11247150915</v>
      </c>
    </row>
    <row r="14" spans="1:219" ht="15" x14ac:dyDescent="0.25">
      <c r="A14" s="47" t="s">
        <v>229</v>
      </c>
      <c r="B14" s="41">
        <f t="shared" si="0"/>
        <v>1200</v>
      </c>
      <c r="C14" s="92">
        <v>0.95355725355773324</v>
      </c>
      <c r="D14" s="88">
        <v>0.78039764038250281</v>
      </c>
      <c r="E14" s="88">
        <v>0.61571584179230443</v>
      </c>
      <c r="F14" s="134">
        <v>30793.830981752868</v>
      </c>
      <c r="G14" s="134">
        <v>34651.82798175286</v>
      </c>
      <c r="H14" s="134">
        <v>35639.894181752861</v>
      </c>
      <c r="I14" s="134">
        <v>43176.081081752862</v>
      </c>
      <c r="J14" s="134">
        <v>37645.703481752862</v>
      </c>
      <c r="K14" s="134">
        <v>46714.614981752864</v>
      </c>
    </row>
    <row r="15" spans="1:219" ht="15" x14ac:dyDescent="0.25">
      <c r="A15" s="30" t="s">
        <v>231</v>
      </c>
      <c r="B15" s="42">
        <f t="shared" si="0"/>
        <v>1300</v>
      </c>
      <c r="C15" s="92">
        <v>1.0530536461514699</v>
      </c>
      <c r="D15" s="88">
        <v>0.86182615421009123</v>
      </c>
      <c r="E15" s="88">
        <v>0.67996107184281551</v>
      </c>
      <c r="F15" s="134">
        <v>32801.881002628106</v>
      </c>
      <c r="G15" s="134">
        <v>36981.377752628105</v>
      </c>
      <c r="H15" s="134">
        <v>38051.782802628106</v>
      </c>
      <c r="I15" s="134">
        <v>46215.985277628111</v>
      </c>
      <c r="J15" s="134">
        <v>40224.742877628109</v>
      </c>
      <c r="K15" s="134">
        <v>50049.397002628102</v>
      </c>
    </row>
    <row r="16" spans="1:219" ht="15" x14ac:dyDescent="0.25">
      <c r="A16" s="47" t="s">
        <v>233</v>
      </c>
      <c r="B16" s="41">
        <f t="shared" si="0"/>
        <v>1400</v>
      </c>
      <c r="C16" s="92">
        <v>1.1602036074062632</v>
      </c>
      <c r="D16" s="88">
        <v>0.94951839987057118</v>
      </c>
      <c r="E16" s="88">
        <v>0.74914824266644287</v>
      </c>
      <c r="F16" s="134">
        <v>35121.137286330712</v>
      </c>
      <c r="G16" s="134">
        <v>39622.13378633072</v>
      </c>
      <c r="H16" s="134">
        <v>40774.877686330714</v>
      </c>
      <c r="I16" s="134">
        <v>49567.095736330702</v>
      </c>
      <c r="J16" s="134">
        <v>43114.988536330711</v>
      </c>
      <c r="K16" s="134">
        <v>53695.385286330711</v>
      </c>
    </row>
    <row r="17" spans="1:11" ht="15" x14ac:dyDescent="0.25">
      <c r="A17" s="30" t="s">
        <v>235</v>
      </c>
      <c r="B17" s="42">
        <f t="shared" si="0"/>
        <v>1500</v>
      </c>
      <c r="C17" s="92">
        <v>1.2597</v>
      </c>
      <c r="D17" s="88">
        <v>1.0309469136981599</v>
      </c>
      <c r="E17" s="88">
        <v>0.81339347271695417</v>
      </c>
      <c r="F17" s="134">
        <v>37402.617087262355</v>
      </c>
      <c r="G17" s="134">
        <v>42225.113337262352</v>
      </c>
      <c r="H17" s="134">
        <v>43460.196087262353</v>
      </c>
      <c r="I17" s="134">
        <v>52880.429712262347</v>
      </c>
      <c r="J17" s="134">
        <v>45967.457712262345</v>
      </c>
      <c r="K17" s="134">
        <v>57303.597087262358</v>
      </c>
    </row>
    <row r="18" spans="1:11" ht="15" x14ac:dyDescent="0.25">
      <c r="A18" s="47" t="s">
        <v>237</v>
      </c>
      <c r="B18" s="41">
        <f t="shared" si="0"/>
        <v>1600</v>
      </c>
      <c r="C18" s="92">
        <v>1.3591963925937365</v>
      </c>
      <c r="D18" s="88">
        <v>1.1123754275257483</v>
      </c>
      <c r="E18" s="88">
        <v>0.87763870276746525</v>
      </c>
      <c r="F18" s="134">
        <v>39558.175278957511</v>
      </c>
      <c r="G18" s="134">
        <v>44702.171278957503</v>
      </c>
      <c r="H18" s="134">
        <v>46019.592878957505</v>
      </c>
      <c r="I18" s="134">
        <v>56067.842078957503</v>
      </c>
      <c r="J18" s="134">
        <v>48694.005278957506</v>
      </c>
      <c r="K18" s="134">
        <v>60785.887278957511</v>
      </c>
    </row>
    <row r="19" spans="1:11" ht="15" x14ac:dyDescent="0.25">
      <c r="A19" s="30" t="s">
        <v>239</v>
      </c>
      <c r="B19" s="42">
        <f t="shared" si="0"/>
        <v>1700</v>
      </c>
      <c r="C19" s="92">
        <v>1.46634635384853</v>
      </c>
      <c r="D19" s="88">
        <v>1.2000676731862283</v>
      </c>
      <c r="E19" s="88">
        <v>0.94682587359109271</v>
      </c>
      <c r="F19" s="134">
        <v>41702.940189860958</v>
      </c>
      <c r="G19" s="134">
        <v>47168.435939860952</v>
      </c>
      <c r="H19" s="134">
        <v>48568.196389860947</v>
      </c>
      <c r="I19" s="134">
        <v>59244.46116486095</v>
      </c>
      <c r="J19" s="134">
        <v>51409.759564860957</v>
      </c>
      <c r="K19" s="134">
        <v>64257.384189860961</v>
      </c>
    </row>
    <row r="20" spans="1:11" ht="15" x14ac:dyDescent="0.25">
      <c r="A20" s="47" t="s">
        <v>241</v>
      </c>
      <c r="B20" s="41">
        <f t="shared" si="0"/>
        <v>1800</v>
      </c>
      <c r="C20" s="92">
        <v>1.5658427464422664</v>
      </c>
      <c r="D20" s="88">
        <v>1.2814961870138166</v>
      </c>
      <c r="E20" s="88">
        <v>1.0110711036416038</v>
      </c>
      <c r="F20" s="134">
        <v>43799.135337201755</v>
      </c>
      <c r="G20" s="134">
        <v>49586.130837201759</v>
      </c>
      <c r="H20" s="134">
        <v>51068.230137201768</v>
      </c>
      <c r="I20" s="134">
        <v>62372.510487201762</v>
      </c>
      <c r="J20" s="134">
        <v>54076.944087201759</v>
      </c>
      <c r="K20" s="134">
        <v>67680.311337201754</v>
      </c>
    </row>
    <row r="21" spans="1:11" ht="15" x14ac:dyDescent="0.25">
      <c r="A21" s="30" t="s">
        <v>243</v>
      </c>
      <c r="B21" s="42">
        <f t="shared" si="0"/>
        <v>1900</v>
      </c>
      <c r="C21" s="92">
        <v>1.6653391390360035</v>
      </c>
      <c r="D21" s="88">
        <v>1.3629247008414056</v>
      </c>
      <c r="E21" s="88">
        <v>1.0753163336921152</v>
      </c>
      <c r="F21" s="134">
        <v>45970.88345008446</v>
      </c>
      <c r="G21" s="134">
        <v>52079.37870008446</v>
      </c>
      <c r="H21" s="134">
        <v>53643.816850084462</v>
      </c>
      <c r="I21" s="134">
        <v>65576.112775084461</v>
      </c>
      <c r="J21" s="134">
        <v>56819.681575084454</v>
      </c>
      <c r="K21" s="134">
        <v>71178.791450084464</v>
      </c>
    </row>
    <row r="22" spans="1:11" ht="15" x14ac:dyDescent="0.25">
      <c r="A22" s="47" t="s">
        <v>245</v>
      </c>
      <c r="B22" s="41">
        <f t="shared" si="0"/>
        <v>2000</v>
      </c>
      <c r="C22" s="92">
        <v>1.7724891002907963</v>
      </c>
      <c r="D22" s="88">
        <v>1.450616946501885</v>
      </c>
      <c r="E22" s="88">
        <v>1.1445035045157423</v>
      </c>
      <c r="F22" s="134">
        <v>48131.838282175457</v>
      </c>
      <c r="G22" s="134">
        <v>54561.833282175459</v>
      </c>
      <c r="H22" s="134">
        <v>56208.610282175454</v>
      </c>
      <c r="I22" s="134">
        <v>68768.921782175457</v>
      </c>
      <c r="J22" s="134">
        <v>59551.625782175455</v>
      </c>
      <c r="K22" s="134">
        <v>74666.478282175463</v>
      </c>
    </row>
    <row r="23" spans="1:11" ht="15" x14ac:dyDescent="0.25">
      <c r="A23" s="30" t="s">
        <v>247</v>
      </c>
      <c r="B23" s="42">
        <f t="shared" si="0"/>
        <v>2100</v>
      </c>
      <c r="C23" s="92">
        <v>1.8719854928845328</v>
      </c>
      <c r="D23" s="88">
        <v>1.5320454603294733</v>
      </c>
      <c r="E23" s="88">
        <v>1.2087487345662533</v>
      </c>
      <c r="F23" s="134">
        <v>50289.195354002564</v>
      </c>
      <c r="G23" s="134">
        <v>57040.690104002562</v>
      </c>
      <c r="H23" s="134">
        <v>58769.805954002564</v>
      </c>
      <c r="I23" s="134">
        <v>71958.133029002551</v>
      </c>
      <c r="J23" s="134">
        <v>62279.97222900256</v>
      </c>
      <c r="K23" s="134">
        <v>78150.56735400256</v>
      </c>
    </row>
    <row r="24" spans="1:11" ht="15" x14ac:dyDescent="0.25">
      <c r="A24" s="47" t="s">
        <v>249</v>
      </c>
      <c r="B24" s="41">
        <f t="shared" si="0"/>
        <v>2200</v>
      </c>
      <c r="C24" s="92">
        <v>1.9714818854782701</v>
      </c>
      <c r="D24" s="88">
        <v>1.6134739741570625</v>
      </c>
      <c r="E24" s="88">
        <v>1.272993964616765</v>
      </c>
      <c r="F24" s="134">
        <v>52263.066652370748</v>
      </c>
      <c r="G24" s="134">
        <v>59336.061152370756</v>
      </c>
      <c r="H24" s="134">
        <v>61147.515852370751</v>
      </c>
      <c r="I24" s="134">
        <v>74963.858502370771</v>
      </c>
      <c r="J24" s="134">
        <v>64824.832902370763</v>
      </c>
      <c r="K24" s="134">
        <v>81451.170652370754</v>
      </c>
    </row>
    <row r="25" spans="1:11" ht="15" x14ac:dyDescent="0.25">
      <c r="A25" s="30" t="s">
        <v>251</v>
      </c>
      <c r="B25" s="42">
        <f t="shared" si="0"/>
        <v>2300</v>
      </c>
      <c r="C25" s="92">
        <v>2.0786318467330629</v>
      </c>
      <c r="D25" s="88">
        <v>1.7011662198175419</v>
      </c>
      <c r="E25" s="88">
        <v>1.3421811354403919</v>
      </c>
      <c r="F25" s="134">
        <v>54236.937950738946</v>
      </c>
      <c r="G25" s="134">
        <v>61631.432200738956</v>
      </c>
      <c r="H25" s="134">
        <v>63525.225750738944</v>
      </c>
      <c r="I25" s="134">
        <v>77969.583975738948</v>
      </c>
      <c r="J25" s="134">
        <v>67369.693575738944</v>
      </c>
      <c r="K25" s="134">
        <v>84751.773950738934</v>
      </c>
    </row>
    <row r="26" spans="1:11" ht="15" x14ac:dyDescent="0.25">
      <c r="A26" s="47" t="s">
        <v>253</v>
      </c>
      <c r="B26" s="41">
        <f t="shared" si="0"/>
        <v>2400</v>
      </c>
      <c r="C26" s="92">
        <v>2.1781282393267998</v>
      </c>
      <c r="D26" s="88">
        <v>1.7825947336451307</v>
      </c>
      <c r="E26" s="88">
        <v>1.4064263654909033</v>
      </c>
      <c r="F26" s="134">
        <v>56487.836789427449</v>
      </c>
      <c r="G26" s="134">
        <v>64203.830789427455</v>
      </c>
      <c r="H26" s="134">
        <v>66179.96318942745</v>
      </c>
      <c r="I26" s="134">
        <v>81252.336989427451</v>
      </c>
      <c r="J26" s="134">
        <v>70191.581789427451</v>
      </c>
      <c r="K26" s="134">
        <v>88329.404789427455</v>
      </c>
    </row>
    <row r="27" spans="1:11" ht="15" x14ac:dyDescent="0.25">
      <c r="A27" s="30" t="s">
        <v>255</v>
      </c>
      <c r="B27" s="42">
        <f t="shared" si="0"/>
        <v>2500</v>
      </c>
      <c r="C27" s="92">
        <v>2.2776246319205367</v>
      </c>
      <c r="D27" s="88">
        <v>1.8640232474727194</v>
      </c>
      <c r="E27" s="88">
        <v>1.4706715955414145</v>
      </c>
      <c r="F27" s="134">
        <v>58499.484570566616</v>
      </c>
      <c r="G27" s="134">
        <v>66536.978320566617</v>
      </c>
      <c r="H27" s="134">
        <v>68595.44957056662</v>
      </c>
      <c r="I27" s="134">
        <v>84295.838945566633</v>
      </c>
      <c r="J27" s="134">
        <v>72774.218945566623</v>
      </c>
      <c r="K27" s="134">
        <v>91667.784570566611</v>
      </c>
    </row>
    <row r="28" spans="1:11" ht="15" x14ac:dyDescent="0.25">
      <c r="A28" s="47" t="s">
        <v>257</v>
      </c>
      <c r="B28" s="41">
        <f t="shared" si="0"/>
        <v>2600</v>
      </c>
      <c r="C28" s="92">
        <v>2.3847745931753299</v>
      </c>
      <c r="D28" s="88">
        <v>1.9517154931331993</v>
      </c>
      <c r="E28" s="88">
        <v>1.5398587663650418</v>
      </c>
      <c r="F28" s="134">
        <v>60644.249481470055</v>
      </c>
      <c r="G28" s="134">
        <v>69003.242981470059</v>
      </c>
      <c r="H28" s="134">
        <v>71144.053081470061</v>
      </c>
      <c r="I28" s="134">
        <v>87472.458031470058</v>
      </c>
      <c r="J28" s="134">
        <v>75489.973231470067</v>
      </c>
      <c r="K28" s="134">
        <v>95139.281481470054</v>
      </c>
    </row>
    <row r="29" spans="1:11" ht="15" x14ac:dyDescent="0.25">
      <c r="A29" s="30" t="s">
        <v>259</v>
      </c>
      <c r="B29" s="42">
        <f t="shared" si="0"/>
        <v>2700</v>
      </c>
      <c r="C29" s="92">
        <v>2.4842709857690664</v>
      </c>
      <c r="D29" s="88">
        <v>2.0331440069607876</v>
      </c>
      <c r="E29" s="88">
        <v>1.6041039964155528</v>
      </c>
      <c r="F29" s="134">
        <v>65280.463375124273</v>
      </c>
      <c r="G29" s="134">
        <v>73960.95662512428</v>
      </c>
      <c r="H29" s="134">
        <v>76184.105575124282</v>
      </c>
      <c r="I29" s="134">
        <v>93140.526100124276</v>
      </c>
      <c r="J29" s="134">
        <v>80697.176500124275</v>
      </c>
      <c r="K29" s="134">
        <v>101102.22737512428</v>
      </c>
    </row>
    <row r="30" spans="1:11" ht="15" x14ac:dyDescent="0.25">
      <c r="A30" s="47" t="s">
        <v>261</v>
      </c>
      <c r="B30" s="41">
        <f t="shared" si="0"/>
        <v>2800</v>
      </c>
      <c r="C30" s="92">
        <v>2.5837673783628032</v>
      </c>
      <c r="D30" s="88">
        <v>2.1145725207883763</v>
      </c>
      <c r="E30" s="88">
        <v>1.6683492264660642</v>
      </c>
      <c r="F30" s="134">
        <v>67488.189090645945</v>
      </c>
      <c r="G30" s="134">
        <v>76490.182090645962</v>
      </c>
      <c r="H30" s="134">
        <v>78795.66989064595</v>
      </c>
      <c r="I30" s="134">
        <v>96380.105990645956</v>
      </c>
      <c r="J30" s="134">
        <v>83475.891590645959</v>
      </c>
      <c r="K30" s="134">
        <v>104636.68509064596</v>
      </c>
    </row>
    <row r="31" spans="1:11" ht="15" x14ac:dyDescent="0.25">
      <c r="A31" s="30" t="s">
        <v>263</v>
      </c>
      <c r="B31" s="42">
        <f t="shared" si="0"/>
        <v>2900</v>
      </c>
      <c r="C31" s="92">
        <v>2.690917339617596</v>
      </c>
      <c r="D31" s="88">
        <v>2.2022647664488559</v>
      </c>
      <c r="E31" s="88">
        <v>1.7375363972896913</v>
      </c>
      <c r="F31" s="134">
        <v>69704.909206827404</v>
      </c>
      <c r="G31" s="134">
        <v>79028.401956827409</v>
      </c>
      <c r="H31" s="134">
        <v>81416.228606827382</v>
      </c>
      <c r="I31" s="134">
        <v>99628.680281827401</v>
      </c>
      <c r="J31" s="134">
        <v>86263.601081827394</v>
      </c>
      <c r="K31" s="134">
        <v>108180.13720682739</v>
      </c>
    </row>
    <row r="32" spans="1:11" ht="15" x14ac:dyDescent="0.25">
      <c r="A32" s="47" t="s">
        <v>265</v>
      </c>
      <c r="B32" s="41">
        <f t="shared" si="0"/>
        <v>3000</v>
      </c>
      <c r="C32" s="92">
        <v>2.7904137322113334</v>
      </c>
      <c r="D32" s="88">
        <v>2.2836932802764447</v>
      </c>
      <c r="E32" s="88">
        <v>1.8017816273402028</v>
      </c>
      <c r="F32" s="134">
        <v>71932.422603800573</v>
      </c>
      <c r="G32" s="134">
        <v>81577.415103800566</v>
      </c>
      <c r="H32" s="134">
        <v>84047.580603800568</v>
      </c>
      <c r="I32" s="134">
        <v>102888.04785380058</v>
      </c>
      <c r="J32" s="134">
        <v>89062.103853800567</v>
      </c>
      <c r="K32" s="134">
        <v>111734.38260380058</v>
      </c>
    </row>
    <row r="33" spans="1:11" ht="15" x14ac:dyDescent="0.25">
      <c r="A33" s="30" t="s">
        <v>267</v>
      </c>
      <c r="B33" s="42">
        <f t="shared" si="0"/>
        <v>3100</v>
      </c>
      <c r="C33" s="92">
        <v>2.8866491954674651</v>
      </c>
      <c r="D33" s="88">
        <v>2.3624530277021982</v>
      </c>
      <c r="E33" s="89">
        <v>1.8639212619011538</v>
      </c>
      <c r="F33" s="134">
        <v>79184.208209310062</v>
      </c>
      <c r="G33" s="134">
        <v>89150.700459310057</v>
      </c>
      <c r="H33" s="134">
        <v>91703.20480931006</v>
      </c>
      <c r="I33" s="134">
        <v>111171.68763431006</v>
      </c>
      <c r="J33" s="134">
        <v>96884.878834310075</v>
      </c>
      <c r="K33" s="134">
        <v>120312.90020931009</v>
      </c>
    </row>
    <row r="34" spans="1:11" ht="15" x14ac:dyDescent="0.25">
      <c r="A34" s="47" t="s">
        <v>269</v>
      </c>
      <c r="B34" s="41">
        <v>3200</v>
      </c>
      <c r="C34" s="92">
        <v>2.718392785187473</v>
      </c>
      <c r="D34" s="88">
        <v>2.2247508550514965</v>
      </c>
      <c r="E34" s="89">
        <v>1.7552774055349305</v>
      </c>
      <c r="F34" s="134">
        <v>81253.420154671607</v>
      </c>
      <c r="G34" s="134">
        <v>91541.412154671605</v>
      </c>
      <c r="H34" s="134">
        <v>94176.255354671594</v>
      </c>
      <c r="I34" s="134">
        <v>114272.75375467162</v>
      </c>
      <c r="J34" s="134">
        <v>99525.080154671625</v>
      </c>
      <c r="K34" s="134">
        <v>123708.84415467162</v>
      </c>
    </row>
    <row r="35" spans="1:11" ht="15" x14ac:dyDescent="0.25">
      <c r="A35" s="30" t="s">
        <v>216</v>
      </c>
      <c r="B35" s="42">
        <v>3300</v>
      </c>
      <c r="C35" s="92">
        <v>2.8255427464422667</v>
      </c>
      <c r="D35" s="88">
        <v>2.3124431007119766</v>
      </c>
      <c r="E35" s="88">
        <v>1.8244645763585581</v>
      </c>
      <c r="F35" s="134">
        <v>83275.861216602469</v>
      </c>
      <c r="G35" s="134">
        <v>93885.352966602455</v>
      </c>
      <c r="H35" s="134">
        <v>96602.535016602458</v>
      </c>
      <c r="I35" s="134">
        <v>117327.04899160245</v>
      </c>
      <c r="J35" s="134">
        <v>102118.51059160248</v>
      </c>
      <c r="K35" s="134">
        <v>127058.01721660249</v>
      </c>
    </row>
    <row r="36" spans="1:11" ht="15" x14ac:dyDescent="0.25">
      <c r="A36" s="47" t="s">
        <v>218</v>
      </c>
      <c r="B36" s="41">
        <v>3400</v>
      </c>
      <c r="C36" s="92">
        <v>2.9326927076970599</v>
      </c>
      <c r="D36" s="88">
        <v>2.4001353463724566</v>
      </c>
      <c r="E36" s="88">
        <v>1.8936517471821854</v>
      </c>
      <c r="F36" s="134">
        <v>85300.101158665275</v>
      </c>
      <c r="G36" s="134">
        <v>96231.092658665279</v>
      </c>
      <c r="H36" s="134">
        <v>99030.613558665282</v>
      </c>
      <c r="I36" s="134">
        <v>120383.14310866527</v>
      </c>
      <c r="J36" s="134">
        <v>104713.73990866526</v>
      </c>
      <c r="K36" s="134">
        <v>130408.98915866527</v>
      </c>
    </row>
    <row r="37" spans="1:11" ht="15" x14ac:dyDescent="0.25">
      <c r="A37" s="30" t="s">
        <v>220</v>
      </c>
      <c r="B37" s="42">
        <v>3500</v>
      </c>
      <c r="C37" s="92">
        <v>3.0321891002907964</v>
      </c>
      <c r="D37" s="88">
        <v>2.4815638602000449</v>
      </c>
      <c r="E37" s="88">
        <v>1.9578969772326964</v>
      </c>
      <c r="F37" s="134">
        <v>87502.430233791121</v>
      </c>
      <c r="G37" s="134">
        <v>98754.921483791113</v>
      </c>
      <c r="H37" s="134">
        <v>101636.78123379112</v>
      </c>
      <c r="I37" s="134">
        <v>123617.32635879112</v>
      </c>
      <c r="J37" s="134">
        <v>107487.05835879111</v>
      </c>
      <c r="K37" s="134">
        <v>133938.05023379112</v>
      </c>
    </row>
    <row r="38" spans="1:11" ht="15" x14ac:dyDescent="0.25">
      <c r="A38" s="47" t="s">
        <v>222</v>
      </c>
      <c r="B38" s="41">
        <v>3600</v>
      </c>
      <c r="C38" s="92">
        <v>3.1316854928845328</v>
      </c>
      <c r="D38" s="88">
        <v>2.5629923740276332</v>
      </c>
      <c r="E38" s="88">
        <v>2.0221422072832076</v>
      </c>
      <c r="F38" s="134">
        <v>89557.251138097054</v>
      </c>
      <c r="G38" s="134">
        <v>101131.24213809706</v>
      </c>
      <c r="H38" s="134">
        <v>104095.44073809707</v>
      </c>
      <c r="I38" s="134">
        <v>126704.00143809707</v>
      </c>
      <c r="J38" s="134">
        <v>110112.86863809705</v>
      </c>
      <c r="K38" s="134">
        <v>137319.60313809707</v>
      </c>
    </row>
    <row r="39" spans="1:11" ht="15" x14ac:dyDescent="0.25">
      <c r="A39" s="30" t="s">
        <v>224</v>
      </c>
      <c r="B39" s="42">
        <v>3700</v>
      </c>
      <c r="C39" s="92">
        <v>3.2311818854782697</v>
      </c>
      <c r="D39" s="88">
        <v>2.644420887855222</v>
      </c>
      <c r="E39" s="88">
        <v>2.0863874373337188</v>
      </c>
      <c r="F39" s="134">
        <v>91698.418288736619</v>
      </c>
      <c r="G39" s="134">
        <v>103593.90903873662</v>
      </c>
      <c r="H39" s="134">
        <v>106640.44648873662</v>
      </c>
      <c r="I39" s="134">
        <v>129877.02276373662</v>
      </c>
      <c r="J39" s="134">
        <v>112825.02516373663</v>
      </c>
      <c r="K39" s="134">
        <v>140787.50228873661</v>
      </c>
    </row>
    <row r="40" spans="1:11" ht="15" x14ac:dyDescent="0.25">
      <c r="A40" s="47" t="s">
        <v>226</v>
      </c>
      <c r="B40" s="41">
        <v>3800</v>
      </c>
      <c r="C40" s="92">
        <v>3.330678278072007</v>
      </c>
      <c r="D40" s="88">
        <v>2.7258494016828112</v>
      </c>
      <c r="E40" s="88">
        <v>2.1506326673842304</v>
      </c>
      <c r="F40" s="134">
        <v>93898.948483730535</v>
      </c>
      <c r="G40" s="134">
        <v>106115.93898373054</v>
      </c>
      <c r="H40" s="134">
        <v>109244.81528373054</v>
      </c>
      <c r="I40" s="134">
        <v>133109.40713373051</v>
      </c>
      <c r="J40" s="134">
        <v>115596.54473373054</v>
      </c>
      <c r="K40" s="134">
        <v>144314.76448373054</v>
      </c>
    </row>
    <row r="41" spans="1:11" ht="15" x14ac:dyDescent="0.25">
      <c r="A41" s="30" t="s">
        <v>228</v>
      </c>
      <c r="B41" s="44">
        <v>3900</v>
      </c>
      <c r="C41" s="92">
        <v>3.4378282393267998</v>
      </c>
      <c r="D41" s="88">
        <v>2.8135416473432904</v>
      </c>
      <c r="E41" s="88">
        <v>2.2198198382078576</v>
      </c>
      <c r="F41" s="134">
        <v>96065.29995621735</v>
      </c>
      <c r="G41" s="134">
        <v>108603.79020621735</v>
      </c>
      <c r="H41" s="134">
        <v>111815.00535621734</v>
      </c>
      <c r="I41" s="134">
        <v>136307.61278121735</v>
      </c>
      <c r="J41" s="134">
        <v>118333.88558121736</v>
      </c>
      <c r="K41" s="134">
        <v>147807.84795621736</v>
      </c>
    </row>
    <row r="42" spans="1:11" ht="15" x14ac:dyDescent="0.25">
      <c r="A42" s="47" t="s">
        <v>230</v>
      </c>
      <c r="B42" s="41">
        <v>4000</v>
      </c>
      <c r="C42" s="92">
        <v>3.5449782005815926</v>
      </c>
      <c r="D42" s="88">
        <v>2.90123389300377</v>
      </c>
      <c r="E42" s="88">
        <v>2.2890070090314847</v>
      </c>
      <c r="F42" s="134">
        <v>98159.696223426217</v>
      </c>
      <c r="G42" s="134">
        <v>111019.68622342624</v>
      </c>
      <c r="H42" s="134">
        <v>114313.24022342624</v>
      </c>
      <c r="I42" s="134">
        <v>139433.86322342625</v>
      </c>
      <c r="J42" s="134">
        <v>120999.27122342624</v>
      </c>
      <c r="K42" s="134">
        <v>151228.97622342623</v>
      </c>
    </row>
    <row r="43" spans="1:11" ht="15" x14ac:dyDescent="0.25">
      <c r="A43" s="30" t="s">
        <v>232</v>
      </c>
      <c r="B43" s="42">
        <v>4100</v>
      </c>
      <c r="C43" s="92">
        <v>3.6444745931753291</v>
      </c>
      <c r="D43" s="88">
        <v>2.9826624068313583</v>
      </c>
      <c r="E43" s="88">
        <v>2.3532522390819954</v>
      </c>
      <c r="F43" s="134">
        <v>100236.10368931558</v>
      </c>
      <c r="G43" s="134">
        <v>113417.59343931558</v>
      </c>
      <c r="H43" s="134">
        <v>116793.48628931557</v>
      </c>
      <c r="I43" s="134">
        <v>142542.12486431559</v>
      </c>
      <c r="J43" s="134">
        <v>123646.66806431557</v>
      </c>
      <c r="K43" s="134">
        <v>154632.11568931557</v>
      </c>
    </row>
    <row r="44" spans="1:11" ht="15" x14ac:dyDescent="0.25">
      <c r="A44" s="47" t="s">
        <v>234</v>
      </c>
      <c r="B44" s="41">
        <v>4200</v>
      </c>
      <c r="C44" s="92">
        <v>3.7439709857690655</v>
      </c>
      <c r="D44" s="88">
        <v>3.0640909206589466</v>
      </c>
      <c r="E44" s="88">
        <v>2.4174974691325066</v>
      </c>
      <c r="F44" s="134">
        <v>102404.25404193436</v>
      </c>
      <c r="G44" s="134">
        <v>115907.24354193435</v>
      </c>
      <c r="H44" s="134">
        <v>119365.47524193434</v>
      </c>
      <c r="I44" s="134">
        <v>145742.12939193434</v>
      </c>
      <c r="J44" s="134">
        <v>126385.80779193436</v>
      </c>
      <c r="K44" s="134">
        <v>158126.99804193436</v>
      </c>
    </row>
    <row r="45" spans="1:11" ht="15" x14ac:dyDescent="0.25">
      <c r="A45" s="30" t="s">
        <v>236</v>
      </c>
      <c r="B45" s="42">
        <v>4300</v>
      </c>
      <c r="C45" s="92">
        <v>3.8434673783628028</v>
      </c>
      <c r="D45" s="88">
        <v>3.1455194344865358</v>
      </c>
      <c r="E45" s="88">
        <v>2.4817426991830183</v>
      </c>
      <c r="F45" s="134">
        <v>104360.13653898305</v>
      </c>
      <c r="G45" s="134">
        <v>118184.62578898304</v>
      </c>
      <c r="H45" s="134">
        <v>121725.19633898306</v>
      </c>
      <c r="I45" s="134">
        <v>148729.86606398303</v>
      </c>
      <c r="J45" s="134">
        <v>128912.67966398307</v>
      </c>
      <c r="K45" s="134">
        <v>161409.61253898306</v>
      </c>
    </row>
    <row r="46" spans="1:11" ht="15" x14ac:dyDescent="0.25">
      <c r="A46" s="47" t="s">
        <v>238</v>
      </c>
      <c r="B46" s="41">
        <v>4400</v>
      </c>
      <c r="C46" s="92">
        <v>3.9429637709565402</v>
      </c>
      <c r="D46" s="88">
        <v>3.226947948314125</v>
      </c>
      <c r="E46" s="88">
        <v>2.5459879292335299</v>
      </c>
      <c r="F46" s="134">
        <v>106298.03023471229</v>
      </c>
      <c r="G46" s="134">
        <v>120444.01923471229</v>
      </c>
      <c r="H46" s="134">
        <v>124066.92863471227</v>
      </c>
      <c r="I46" s="134">
        <v>151699.61393471228</v>
      </c>
      <c r="J46" s="134">
        <v>131421.56273471226</v>
      </c>
      <c r="K46" s="134">
        <v>164674.23823471228</v>
      </c>
    </row>
    <row r="47" spans="1:11" ht="15" x14ac:dyDescent="0.25">
      <c r="A47" s="30" t="s">
        <v>240</v>
      </c>
      <c r="B47" s="42">
        <v>4500</v>
      </c>
      <c r="C47" s="92">
        <v>4.050113732211333</v>
      </c>
      <c r="D47" s="88">
        <v>3.3146401939746042</v>
      </c>
      <c r="E47" s="88">
        <v>2.6151751000571566</v>
      </c>
      <c r="F47" s="134">
        <v>108279.09705360823</v>
      </c>
      <c r="G47" s="134">
        <v>122746.58580360825</v>
      </c>
      <c r="H47" s="134">
        <v>126451.83405360825</v>
      </c>
      <c r="I47" s="134">
        <v>154712.53492860825</v>
      </c>
      <c r="J47" s="134">
        <v>133973.61892860825</v>
      </c>
      <c r="K47" s="134">
        <v>167982.03705360825</v>
      </c>
    </row>
    <row r="48" spans="1:11" ht="15" x14ac:dyDescent="0.25">
      <c r="A48" s="47" t="s">
        <v>242</v>
      </c>
      <c r="B48" s="41">
        <v>4600</v>
      </c>
      <c r="C48" s="92">
        <v>4.1572636934661258</v>
      </c>
      <c r="D48" s="88">
        <v>3.4023324396350838</v>
      </c>
      <c r="E48" s="88">
        <v>2.6843622708807837</v>
      </c>
      <c r="F48" s="134">
        <v>110260.16387250424</v>
      </c>
      <c r="G48" s="134">
        <v>125049.15237250425</v>
      </c>
      <c r="H48" s="134">
        <v>128836.73947250425</v>
      </c>
      <c r="I48" s="134">
        <v>157725.45592250425</v>
      </c>
      <c r="J48" s="134">
        <v>136525.67512250424</v>
      </c>
      <c r="K48" s="134">
        <v>171289.83587250422</v>
      </c>
    </row>
    <row r="49" spans="1:11" ht="15" x14ac:dyDescent="0.25">
      <c r="A49" s="30" t="s">
        <v>244</v>
      </c>
      <c r="B49" s="42">
        <v>4700</v>
      </c>
      <c r="C49" s="92">
        <v>4.2567600860598631</v>
      </c>
      <c r="D49" s="88">
        <v>3.483760953462673</v>
      </c>
      <c r="E49" s="88">
        <v>2.7486075009312954</v>
      </c>
      <c r="F49" s="134">
        <v>112872.6376177147</v>
      </c>
      <c r="G49" s="134">
        <v>127983.12586771471</v>
      </c>
      <c r="H49" s="134">
        <v>131853.0518177147</v>
      </c>
      <c r="I49" s="134">
        <v>161369.78384271471</v>
      </c>
      <c r="J49" s="134">
        <v>139709.13824271469</v>
      </c>
      <c r="K49" s="134">
        <v>175229.04161771471</v>
      </c>
    </row>
    <row r="50" spans="1:11" ht="15" x14ac:dyDescent="0.25">
      <c r="A50" s="47" t="s">
        <v>246</v>
      </c>
      <c r="B50" s="41">
        <v>4800</v>
      </c>
      <c r="C50" s="92">
        <v>4.3562564786535996</v>
      </c>
      <c r="D50" s="88">
        <v>3.5651894672902613</v>
      </c>
      <c r="E50" s="88">
        <v>2.8128527309818065</v>
      </c>
      <c r="F50" s="134">
        <v>114911.26860083309</v>
      </c>
      <c r="G50" s="134">
        <v>130343.25660083311</v>
      </c>
      <c r="H50" s="134">
        <v>134295.52140083312</v>
      </c>
      <c r="I50" s="134">
        <v>164440.2690008331</v>
      </c>
      <c r="J50" s="134">
        <v>142318.75860083313</v>
      </c>
      <c r="K50" s="134">
        <v>178594.40460083314</v>
      </c>
    </row>
    <row r="51" spans="1:11" ht="15" x14ac:dyDescent="0.25">
      <c r="A51" s="30" t="s">
        <v>248</v>
      </c>
      <c r="B51" s="42">
        <v>4900</v>
      </c>
      <c r="C51" s="92">
        <v>4.455752871247336</v>
      </c>
      <c r="D51" s="88">
        <v>3.6466179811178496</v>
      </c>
      <c r="E51" s="88">
        <v>2.8770979610323173</v>
      </c>
      <c r="F51" s="134">
        <v>116874.3466184096</v>
      </c>
      <c r="G51" s="134">
        <v>132627.83436840959</v>
      </c>
      <c r="H51" s="134">
        <v>136662.43801840962</v>
      </c>
      <c r="I51" s="134">
        <v>167435.20119340959</v>
      </c>
      <c r="J51" s="134">
        <v>144852.82599340958</v>
      </c>
      <c r="K51" s="134">
        <v>181884.21461840961</v>
      </c>
    </row>
    <row r="52" spans="1:11" ht="15" x14ac:dyDescent="0.25">
      <c r="A52" s="47" t="s">
        <v>250</v>
      </c>
      <c r="B52" s="41">
        <v>5000</v>
      </c>
      <c r="C52" s="92">
        <v>4.5552492638410733</v>
      </c>
      <c r="D52" s="88">
        <v>3.7280464949454388</v>
      </c>
      <c r="E52" s="88">
        <v>2.9413431910828289</v>
      </c>
      <c r="F52" s="134">
        <v>118837.42463598614</v>
      </c>
      <c r="G52" s="134">
        <v>134912.41213598615</v>
      </c>
      <c r="H52" s="134">
        <v>139029.35463598612</v>
      </c>
      <c r="I52" s="134">
        <v>170430.13338598612</v>
      </c>
      <c r="J52" s="134">
        <v>147386.89338598613</v>
      </c>
      <c r="K52" s="134">
        <v>185174.02463598616</v>
      </c>
    </row>
    <row r="53" spans="1:11" ht="15" x14ac:dyDescent="0.25">
      <c r="A53" s="30" t="s">
        <v>252</v>
      </c>
      <c r="B53" s="42">
        <v>5100</v>
      </c>
      <c r="C53" s="92">
        <v>4.662399225095867</v>
      </c>
      <c r="D53" s="88">
        <v>3.8157387406059189</v>
      </c>
      <c r="E53" s="88">
        <v>3.0105303619064565</v>
      </c>
      <c r="F53" s="134">
        <v>120899.4410608199</v>
      </c>
      <c r="G53" s="134">
        <v>137295.92831081987</v>
      </c>
      <c r="H53" s="134">
        <v>141495.20966081988</v>
      </c>
      <c r="I53" s="134">
        <v>173524.00398581987</v>
      </c>
      <c r="J53" s="134">
        <v>150019.89918581987</v>
      </c>
      <c r="K53" s="134">
        <v>188562.77306081986</v>
      </c>
    </row>
    <row r="54" spans="1:11" ht="15" x14ac:dyDescent="0.25">
      <c r="A54" s="47" t="s">
        <v>254</v>
      </c>
      <c r="B54" s="41">
        <v>5200</v>
      </c>
      <c r="C54" s="92">
        <v>4.7695491863506598</v>
      </c>
      <c r="D54" s="88">
        <v>3.9034309862663985</v>
      </c>
      <c r="E54" s="88">
        <v>3.0797175327300836</v>
      </c>
      <c r="F54" s="134">
        <v>122963.25636578556</v>
      </c>
      <c r="G54" s="134">
        <v>139681.24336578557</v>
      </c>
      <c r="H54" s="134">
        <v>143962.86356578558</v>
      </c>
      <c r="I54" s="134">
        <v>176619.67346578554</v>
      </c>
      <c r="J54" s="134">
        <v>152654.70386578556</v>
      </c>
      <c r="K54" s="134">
        <v>191953.32036578553</v>
      </c>
    </row>
    <row r="55" spans="1:11" ht="15" x14ac:dyDescent="0.25">
      <c r="A55" s="30" t="s">
        <v>256</v>
      </c>
      <c r="B55" s="42">
        <v>5300</v>
      </c>
      <c r="C55" s="92">
        <v>4.8690455789443963</v>
      </c>
      <c r="D55" s="88">
        <v>3.9848595000939868</v>
      </c>
      <c r="E55" s="88">
        <v>3.1439627627805948</v>
      </c>
      <c r="F55" s="134">
        <v>125082.83695484171</v>
      </c>
      <c r="G55" s="134">
        <v>142122.32370484172</v>
      </c>
      <c r="H55" s="134">
        <v>146486.28275484173</v>
      </c>
      <c r="I55" s="134">
        <v>179771.10822984172</v>
      </c>
      <c r="J55" s="134">
        <v>155345.2738298417</v>
      </c>
      <c r="K55" s="134">
        <v>195399.63295484171</v>
      </c>
    </row>
    <row r="56" spans="1:11" ht="15" x14ac:dyDescent="0.25">
      <c r="A56" s="47" t="s">
        <v>258</v>
      </c>
      <c r="B56" s="41">
        <v>5400</v>
      </c>
      <c r="C56" s="92">
        <v>4.9685419715381327</v>
      </c>
      <c r="D56" s="88">
        <v>4.0662880139215751</v>
      </c>
      <c r="E56" s="88">
        <v>3.2082079928311056</v>
      </c>
      <c r="F56" s="134">
        <v>131841.7294041969</v>
      </c>
      <c r="G56" s="134">
        <v>149202.7159041969</v>
      </c>
      <c r="H56" s="134">
        <v>153649.01380419693</v>
      </c>
      <c r="I56" s="134">
        <v>187561.85485419692</v>
      </c>
      <c r="J56" s="134">
        <v>162675.15565419692</v>
      </c>
      <c r="K56" s="134">
        <v>203485.25740419689</v>
      </c>
    </row>
    <row r="57" spans="1:11" ht="15" x14ac:dyDescent="0.25">
      <c r="A57" s="30" t="s">
        <v>260</v>
      </c>
      <c r="B57" s="42">
        <v>5500</v>
      </c>
      <c r="C57" s="92">
        <v>5.0680383641318709</v>
      </c>
      <c r="D57" s="88">
        <v>4.1477165277491652</v>
      </c>
      <c r="E57" s="88">
        <v>3.2724532228816181</v>
      </c>
      <c r="F57" s="134">
        <v>134000.88535615598</v>
      </c>
      <c r="G57" s="134">
        <v>151683.371606156</v>
      </c>
      <c r="H57" s="134">
        <v>156212.008356156</v>
      </c>
      <c r="I57" s="134">
        <v>190752.86498115596</v>
      </c>
      <c r="J57" s="134">
        <v>165405.30098115598</v>
      </c>
      <c r="K57" s="134">
        <v>206971.14535615593</v>
      </c>
    </row>
    <row r="58" spans="1:11" ht="15" x14ac:dyDescent="0.25">
      <c r="A58" s="47" t="s">
        <v>262</v>
      </c>
      <c r="B58" s="41">
        <v>5600</v>
      </c>
      <c r="C58" s="92">
        <v>5.1675347567256065</v>
      </c>
      <c r="D58" s="88">
        <v>4.2291450415767526</v>
      </c>
      <c r="E58" s="88">
        <v>3.3366984529321284</v>
      </c>
      <c r="F58" s="134">
        <v>136143.85138692748</v>
      </c>
      <c r="G58" s="134">
        <v>154147.83738692748</v>
      </c>
      <c r="H58" s="134">
        <v>158758.81298692746</v>
      </c>
      <c r="I58" s="134">
        <v>193927.6851869275</v>
      </c>
      <c r="J58" s="134">
        <v>168119.25638692747</v>
      </c>
      <c r="K58" s="134">
        <v>210440.84338692744</v>
      </c>
    </row>
    <row r="59" spans="1:11" ht="15" x14ac:dyDescent="0.25">
      <c r="A59" s="30" t="s">
        <v>264</v>
      </c>
      <c r="B59" s="42">
        <v>5700</v>
      </c>
      <c r="C59" s="92">
        <v>5.2746847179804002</v>
      </c>
      <c r="D59" s="88">
        <v>4.3168372872372327</v>
      </c>
      <c r="E59" s="88">
        <v>3.405885623755756</v>
      </c>
      <c r="F59" s="134">
        <v>138445.11886931054</v>
      </c>
      <c r="G59" s="134">
        <v>156770.60461931056</v>
      </c>
      <c r="H59" s="134">
        <v>161463.91906931056</v>
      </c>
      <c r="I59" s="134">
        <v>197260.80684431054</v>
      </c>
      <c r="J59" s="134">
        <v>170991.51324431054</v>
      </c>
      <c r="K59" s="134">
        <v>214068.84286931052</v>
      </c>
    </row>
    <row r="60" spans="1:11" ht="15" x14ac:dyDescent="0.25">
      <c r="A60" s="47" t="s">
        <v>266</v>
      </c>
      <c r="B60" s="41">
        <v>5800</v>
      </c>
      <c r="C60" s="92">
        <v>5.3818346792351921</v>
      </c>
      <c r="D60" s="88">
        <v>4.4045295328977119</v>
      </c>
      <c r="E60" s="88">
        <v>3.4750727945793827</v>
      </c>
      <c r="F60" s="134">
        <v>140501.73865374847</v>
      </c>
      <c r="G60" s="134">
        <v>159148.72415374848</v>
      </c>
      <c r="H60" s="134">
        <v>163924.37745374846</v>
      </c>
      <c r="I60" s="134">
        <v>200349.28080374846</v>
      </c>
      <c r="J60" s="134">
        <v>173619.12240374845</v>
      </c>
      <c r="K60" s="134">
        <v>217452.19465374845</v>
      </c>
    </row>
    <row r="61" spans="1:11" ht="15" x14ac:dyDescent="0.25">
      <c r="A61" s="30" t="s">
        <v>268</v>
      </c>
      <c r="B61" s="42">
        <v>5900</v>
      </c>
      <c r="C61" s="92">
        <v>5.4813310718289294</v>
      </c>
      <c r="D61" s="88">
        <v>4.4859580467253011</v>
      </c>
      <c r="E61" s="88">
        <v>3.5393180246298939</v>
      </c>
      <c r="F61" s="134">
        <v>142662.69348583947</v>
      </c>
      <c r="G61" s="134">
        <v>161631.17873583949</v>
      </c>
      <c r="H61" s="134">
        <v>166489.17088583953</v>
      </c>
      <c r="I61" s="134">
        <v>203542.08981083948</v>
      </c>
      <c r="J61" s="134">
        <v>176351.06661083951</v>
      </c>
      <c r="K61" s="134">
        <v>220939.88148583946</v>
      </c>
    </row>
    <row r="62" spans="1:11" ht="15.75" thickBot="1" x14ac:dyDescent="0.3">
      <c r="A62" s="61" t="s">
        <v>270</v>
      </c>
      <c r="B62" s="46">
        <v>6000</v>
      </c>
      <c r="C62" s="93">
        <v>5.5808274644226668</v>
      </c>
      <c r="D62" s="90">
        <v>4.5673865605528894</v>
      </c>
      <c r="E62" s="90">
        <v>3.6035632546804055</v>
      </c>
      <c r="F62" s="134">
        <v>144832.64271859024</v>
      </c>
      <c r="G62" s="134">
        <v>164122.62771859023</v>
      </c>
      <c r="H62" s="134">
        <v>169062.95871859023</v>
      </c>
      <c r="I62" s="134">
        <v>206743.89321859021</v>
      </c>
      <c r="J62" s="134">
        <v>179092.0052185902</v>
      </c>
      <c r="K62" s="134">
        <v>224436.56271859026</v>
      </c>
    </row>
    <row r="64" spans="1:11" ht="12.75" x14ac:dyDescent="0.2">
      <c r="A64" s="56" t="s">
        <v>1169</v>
      </c>
      <c r="B64" s="56"/>
      <c r="C64" s="56"/>
      <c r="D64" s="56"/>
      <c r="E64" s="56"/>
      <c r="F64" s="56"/>
      <c r="G64" s="56"/>
      <c r="H64" s="5"/>
      <c r="I64" s="5"/>
      <c r="J64" s="5"/>
      <c r="K64" s="5"/>
    </row>
    <row r="65" spans="1:11" s="3" customFormat="1" ht="12.75" x14ac:dyDescent="0.2">
      <c r="A65" s="56" t="s">
        <v>1163</v>
      </c>
      <c r="B65" s="56"/>
      <c r="C65" s="56"/>
      <c r="D65" s="56"/>
      <c r="E65" s="56"/>
      <c r="F65" s="56"/>
      <c r="G65" s="56"/>
      <c r="H65" s="5"/>
      <c r="I65" s="5"/>
      <c r="J65" s="5"/>
      <c r="K65" s="5"/>
    </row>
    <row r="66" spans="1:11" ht="12.75" x14ac:dyDescent="0.2">
      <c r="A66" s="56" t="s">
        <v>1153</v>
      </c>
      <c r="G66" s="6"/>
    </row>
    <row r="84" spans="3:11" x14ac:dyDescent="0.2">
      <c r="C84" s="7"/>
      <c r="D84" s="7"/>
      <c r="E84" s="12"/>
      <c r="F84" s="12"/>
      <c r="G84" s="58"/>
      <c r="H84" s="12"/>
      <c r="I84" s="12"/>
      <c r="J84" s="7"/>
      <c r="K84" s="12"/>
    </row>
    <row r="85" spans="3:11" x14ac:dyDescent="0.2">
      <c r="C85" s="29"/>
      <c r="D85" s="29"/>
      <c r="E85" s="29"/>
      <c r="F85" s="29"/>
      <c r="G85" s="59"/>
      <c r="H85" s="29"/>
      <c r="I85" s="29"/>
      <c r="J85" s="29"/>
      <c r="K85" s="29"/>
    </row>
  </sheetData>
  <mergeCells count="116">
    <mergeCell ref="A1:K1"/>
    <mergeCell ref="A5:A7"/>
    <mergeCell ref="B5:B7"/>
    <mergeCell ref="C5:E5"/>
    <mergeCell ref="F5:K5"/>
    <mergeCell ref="C6:C7"/>
    <mergeCell ref="D6:D7"/>
    <mergeCell ref="E6:E7"/>
    <mergeCell ref="G6:H6"/>
    <mergeCell ref="J6:K6"/>
    <mergeCell ref="R2:S2"/>
    <mergeCell ref="T2:U2"/>
    <mergeCell ref="X2:Y2"/>
    <mergeCell ref="Z2:AA2"/>
    <mergeCell ref="AB2:AC2"/>
    <mergeCell ref="AD2:AE2"/>
    <mergeCell ref="A2:B2"/>
    <mergeCell ref="C2:D2"/>
    <mergeCell ref="E2:F2"/>
    <mergeCell ref="N2:O2"/>
    <mergeCell ref="P2:Q2"/>
    <mergeCell ref="AR2:AS2"/>
    <mergeCell ref="AT2:AU2"/>
    <mergeCell ref="AV2:AW2"/>
    <mergeCell ref="AX2:AY2"/>
    <mergeCell ref="AZ2:BA2"/>
    <mergeCell ref="BB2:BC2"/>
    <mergeCell ref="AF2:AG2"/>
    <mergeCell ref="AH2:AI2"/>
    <mergeCell ref="AJ2:AK2"/>
    <mergeCell ref="AL2:AM2"/>
    <mergeCell ref="AN2:AO2"/>
    <mergeCell ref="AP2:AQ2"/>
    <mergeCell ref="BP2:BQ2"/>
    <mergeCell ref="BR2:BS2"/>
    <mergeCell ref="BT2:BU2"/>
    <mergeCell ref="BV2:BW2"/>
    <mergeCell ref="BX2:BY2"/>
    <mergeCell ref="BZ2:CA2"/>
    <mergeCell ref="BD2:BE2"/>
    <mergeCell ref="BF2:BG2"/>
    <mergeCell ref="BH2:BI2"/>
    <mergeCell ref="BJ2:BK2"/>
    <mergeCell ref="BL2:BM2"/>
    <mergeCell ref="BN2:BO2"/>
    <mergeCell ref="CN2:CO2"/>
    <mergeCell ref="CP2:CQ2"/>
    <mergeCell ref="CR2:CS2"/>
    <mergeCell ref="CT2:CU2"/>
    <mergeCell ref="CV2:CW2"/>
    <mergeCell ref="CX2:CY2"/>
    <mergeCell ref="CB2:CC2"/>
    <mergeCell ref="CD2:CE2"/>
    <mergeCell ref="CF2:CG2"/>
    <mergeCell ref="CH2:CI2"/>
    <mergeCell ref="CJ2:CK2"/>
    <mergeCell ref="CL2:CM2"/>
    <mergeCell ref="DL2:DM2"/>
    <mergeCell ref="DN2:DO2"/>
    <mergeCell ref="DP2:DQ2"/>
    <mergeCell ref="DR2:DS2"/>
    <mergeCell ref="DT2:DU2"/>
    <mergeCell ref="DV2:DW2"/>
    <mergeCell ref="CZ2:DA2"/>
    <mergeCell ref="DB2:DC2"/>
    <mergeCell ref="DD2:DE2"/>
    <mergeCell ref="DF2:DG2"/>
    <mergeCell ref="DH2:DI2"/>
    <mergeCell ref="DJ2:DK2"/>
    <mergeCell ref="EJ2:EK2"/>
    <mergeCell ref="EL2:EM2"/>
    <mergeCell ref="EN2:EO2"/>
    <mergeCell ref="EP2:EQ2"/>
    <mergeCell ref="ER2:ES2"/>
    <mergeCell ref="ET2:EU2"/>
    <mergeCell ref="DX2:DY2"/>
    <mergeCell ref="DZ2:EA2"/>
    <mergeCell ref="EB2:EC2"/>
    <mergeCell ref="ED2:EE2"/>
    <mergeCell ref="EF2:EG2"/>
    <mergeCell ref="EH2:EI2"/>
    <mergeCell ref="FN2:FO2"/>
    <mergeCell ref="FP2:FQ2"/>
    <mergeCell ref="FR2:FS2"/>
    <mergeCell ref="FT2:FU2"/>
    <mergeCell ref="FV2:FW2"/>
    <mergeCell ref="EV2:EW2"/>
    <mergeCell ref="EX2:EY2"/>
    <mergeCell ref="EZ2:FA2"/>
    <mergeCell ref="FB2:FC2"/>
    <mergeCell ref="FD2:FE2"/>
    <mergeCell ref="FF2:FG2"/>
    <mergeCell ref="HH2:HI2"/>
    <mergeCell ref="HJ2:HK2"/>
    <mergeCell ref="A3:H3"/>
    <mergeCell ref="GV2:GW2"/>
    <mergeCell ref="GX2:GY2"/>
    <mergeCell ref="GZ2:HA2"/>
    <mergeCell ref="HB2:HC2"/>
    <mergeCell ref="HD2:HE2"/>
    <mergeCell ref="HF2:HG2"/>
    <mergeCell ref="GJ2:GK2"/>
    <mergeCell ref="GL2:GM2"/>
    <mergeCell ref="GN2:GO2"/>
    <mergeCell ref="GP2:GQ2"/>
    <mergeCell ref="GR2:GS2"/>
    <mergeCell ref="GT2:GU2"/>
    <mergeCell ref="FX2:FY2"/>
    <mergeCell ref="FZ2:GA2"/>
    <mergeCell ref="GB2:GC2"/>
    <mergeCell ref="GD2:GE2"/>
    <mergeCell ref="GF2:GG2"/>
    <mergeCell ref="FH2:FI2"/>
    <mergeCell ref="FJ2:FK2"/>
    <mergeCell ref="GH2:GI2"/>
    <mergeCell ref="FL2:FM2"/>
  </mergeCells>
  <conditionalFormatting sqref="D8:D62">
    <cfRule type="expression" dxfId="67" priority="10">
      <formula>MOD(ROW(),2)</formula>
    </cfRule>
  </conditionalFormatting>
  <conditionalFormatting sqref="E8:E62">
    <cfRule type="expression" dxfId="66" priority="9">
      <formula>MOD(ROW(),2)</formula>
    </cfRule>
  </conditionalFormatting>
  <conditionalFormatting sqref="C8:E62">
    <cfRule type="expression" dxfId="65" priority="102" stopIfTrue="1">
      <formula>MOD(ROW(A2),2)=0</formula>
    </cfRule>
  </conditionalFormatting>
  <conditionalFormatting sqref="C8">
    <cfRule type="expression" dxfId="64" priority="195">
      <formula>MOD(ROW(XDS1048575),2)=0</formula>
    </cfRule>
  </conditionalFormatting>
  <conditionalFormatting sqref="C9:C62">
    <cfRule type="expression" dxfId="63" priority="196">
      <formula>MOD(ROW(XDS1),2)=0</formula>
    </cfRule>
  </conditionalFormatting>
  <conditionalFormatting sqref="F8:K62">
    <cfRule type="expression" dxfId="62" priority="1" stopIfTrue="1">
      <formula>MOD(ROW(A2),2)=0</formula>
    </cfRule>
  </conditionalFormatting>
  <pageMargins left="0.19685039370078741" right="0.19685039370078741" top="0.19685039370078741" bottom="0.11811023622047245" header="0.51181102362204722" footer="0.11811023622047245"/>
  <pageSetup paperSize="9" scale="7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X85"/>
  <sheetViews>
    <sheetView zoomScale="85" zoomScaleNormal="85" zoomScaleSheetLayoutView="100" workbookViewId="0">
      <selection activeCell="J2" sqref="J2:K3"/>
    </sheetView>
  </sheetViews>
  <sheetFormatPr defaultRowHeight="11.25" x14ac:dyDescent="0.2"/>
  <cols>
    <col min="1" max="1" width="9.42578125" style="6" customWidth="1"/>
    <col min="2" max="2" width="10.42578125" style="6" customWidth="1"/>
    <col min="3" max="5" width="10.140625" style="6" customWidth="1"/>
    <col min="6" max="6" width="16.140625" style="6" customWidth="1"/>
    <col min="7" max="7" width="16.140625" style="60" customWidth="1"/>
    <col min="8" max="8" width="16.140625" style="6" customWidth="1"/>
    <col min="9" max="9" width="19.140625" style="6" customWidth="1"/>
    <col min="10" max="11" width="16.140625" style="6" customWidth="1"/>
    <col min="12" max="16384" width="9.140625" style="6"/>
  </cols>
  <sheetData>
    <row r="1" spans="1:206" s="54" customFormat="1" ht="16.5" customHeight="1" x14ac:dyDescent="0.25">
      <c r="A1" s="275" t="s">
        <v>1167</v>
      </c>
      <c r="B1" s="259"/>
      <c r="C1" s="259"/>
      <c r="D1" s="259"/>
      <c r="E1" s="259"/>
      <c r="F1" s="259"/>
      <c r="G1" s="259"/>
      <c r="H1" s="259"/>
      <c r="I1" s="259"/>
      <c r="J1" s="259"/>
      <c r="K1" s="259"/>
    </row>
    <row r="2" spans="1:206" s="67" customFormat="1" ht="16.5" customHeight="1" x14ac:dyDescent="0.2">
      <c r="A2" s="269"/>
      <c r="B2" s="270"/>
      <c r="C2" s="269"/>
      <c r="D2" s="270"/>
      <c r="E2" s="269"/>
      <c r="F2" s="270"/>
      <c r="G2" s="66"/>
      <c r="H2" s="63"/>
      <c r="I2" s="63"/>
      <c r="J2" s="64"/>
      <c r="K2" s="63"/>
      <c r="L2" s="64"/>
      <c r="M2" s="269"/>
      <c r="N2" s="270"/>
      <c r="O2" s="269"/>
      <c r="P2" s="270"/>
      <c r="Q2" s="269"/>
      <c r="R2" s="270"/>
      <c r="S2" s="269"/>
      <c r="T2" s="270"/>
      <c r="U2" s="269"/>
      <c r="V2" s="270"/>
      <c r="W2" s="269"/>
      <c r="X2" s="270"/>
      <c r="Y2" s="269"/>
      <c r="Z2" s="270"/>
      <c r="AA2" s="269"/>
      <c r="AB2" s="270"/>
      <c r="AC2" s="269"/>
      <c r="AD2" s="270"/>
      <c r="AE2" s="269"/>
      <c r="AF2" s="270"/>
      <c r="AG2" s="269"/>
      <c r="AH2" s="270"/>
      <c r="AI2" s="269"/>
      <c r="AJ2" s="270"/>
      <c r="AK2" s="269"/>
      <c r="AL2" s="270"/>
      <c r="AM2" s="269"/>
      <c r="AN2" s="270"/>
      <c r="AO2" s="269"/>
      <c r="AP2" s="270"/>
      <c r="AQ2" s="269"/>
      <c r="AR2" s="270"/>
      <c r="AS2" s="269"/>
      <c r="AT2" s="270"/>
      <c r="AU2" s="269"/>
      <c r="AV2" s="270"/>
      <c r="AW2" s="269"/>
      <c r="AX2" s="270"/>
      <c r="AY2" s="269"/>
      <c r="AZ2" s="270"/>
      <c r="BA2" s="269"/>
      <c r="BB2" s="270"/>
      <c r="BC2" s="269"/>
      <c r="BD2" s="270"/>
      <c r="BE2" s="269"/>
      <c r="BF2" s="270"/>
      <c r="BG2" s="269"/>
      <c r="BH2" s="270"/>
      <c r="BI2" s="269"/>
      <c r="BJ2" s="270"/>
      <c r="BK2" s="269"/>
      <c r="BL2" s="270"/>
      <c r="BM2" s="269"/>
      <c r="BN2" s="270"/>
      <c r="BO2" s="269"/>
      <c r="BP2" s="270"/>
      <c r="BQ2" s="269"/>
      <c r="BR2" s="270"/>
      <c r="BS2" s="269"/>
      <c r="BT2" s="270"/>
      <c r="BU2" s="269"/>
      <c r="BV2" s="270"/>
      <c r="BW2" s="269"/>
      <c r="BX2" s="270"/>
      <c r="BY2" s="269"/>
      <c r="BZ2" s="270"/>
      <c r="CA2" s="269"/>
      <c r="CB2" s="270"/>
      <c r="CC2" s="269"/>
      <c r="CD2" s="270"/>
      <c r="CE2" s="269"/>
      <c r="CF2" s="270"/>
      <c r="CG2" s="269"/>
      <c r="CH2" s="270"/>
      <c r="CI2" s="269"/>
      <c r="CJ2" s="270"/>
      <c r="CK2" s="269"/>
      <c r="CL2" s="270"/>
      <c r="CM2" s="269"/>
      <c r="CN2" s="270"/>
      <c r="CO2" s="269"/>
      <c r="CP2" s="270"/>
      <c r="CQ2" s="269"/>
      <c r="CR2" s="270"/>
      <c r="CS2" s="269"/>
      <c r="CT2" s="270"/>
      <c r="CU2" s="269"/>
      <c r="CV2" s="270"/>
      <c r="CW2" s="269"/>
      <c r="CX2" s="270"/>
      <c r="CY2" s="269"/>
      <c r="CZ2" s="270"/>
      <c r="DA2" s="269"/>
      <c r="DB2" s="270"/>
      <c r="DC2" s="269"/>
      <c r="DD2" s="270"/>
      <c r="DE2" s="269"/>
      <c r="DF2" s="270"/>
      <c r="DG2" s="269"/>
      <c r="DH2" s="270"/>
      <c r="DI2" s="269"/>
      <c r="DJ2" s="270"/>
      <c r="DK2" s="269"/>
      <c r="DL2" s="270"/>
      <c r="DM2" s="269"/>
      <c r="DN2" s="270"/>
      <c r="DO2" s="269"/>
      <c r="DP2" s="270"/>
      <c r="DQ2" s="269"/>
      <c r="DR2" s="270"/>
      <c r="DS2" s="269"/>
      <c r="DT2" s="270"/>
      <c r="DU2" s="269"/>
      <c r="DV2" s="270"/>
      <c r="DW2" s="269"/>
      <c r="DX2" s="270"/>
      <c r="DY2" s="269"/>
      <c r="DZ2" s="270"/>
      <c r="EA2" s="269"/>
      <c r="EB2" s="270"/>
      <c r="EC2" s="269"/>
      <c r="ED2" s="270"/>
      <c r="EE2" s="269"/>
      <c r="EF2" s="270"/>
      <c r="EG2" s="269"/>
      <c r="EH2" s="270"/>
      <c r="EI2" s="269"/>
      <c r="EJ2" s="270"/>
      <c r="EK2" s="269"/>
      <c r="EL2" s="270"/>
      <c r="EM2" s="269"/>
      <c r="EN2" s="270"/>
      <c r="EO2" s="269"/>
      <c r="EP2" s="270"/>
      <c r="EQ2" s="269"/>
      <c r="ER2" s="270"/>
      <c r="ES2" s="269"/>
      <c r="ET2" s="270"/>
      <c r="EU2" s="269"/>
      <c r="EV2" s="270"/>
      <c r="EW2" s="269"/>
      <c r="EX2" s="270"/>
      <c r="EY2" s="269"/>
      <c r="EZ2" s="270"/>
      <c r="FA2" s="269"/>
      <c r="FB2" s="270"/>
      <c r="FC2" s="269"/>
      <c r="FD2" s="270"/>
      <c r="FE2" s="269"/>
      <c r="FF2" s="270"/>
      <c r="FG2" s="269"/>
      <c r="FH2" s="270"/>
      <c r="FI2" s="269"/>
      <c r="FJ2" s="270"/>
      <c r="FK2" s="269"/>
      <c r="FL2" s="270"/>
      <c r="FM2" s="269"/>
      <c r="FN2" s="270"/>
      <c r="FO2" s="269"/>
      <c r="FP2" s="270"/>
      <c r="FQ2" s="269"/>
      <c r="FR2" s="270"/>
      <c r="FS2" s="269"/>
      <c r="FT2" s="270"/>
      <c r="FU2" s="269"/>
      <c r="FV2" s="270"/>
      <c r="FW2" s="269"/>
      <c r="FX2" s="270"/>
      <c r="FY2" s="269"/>
      <c r="FZ2" s="270"/>
      <c r="GA2" s="269"/>
      <c r="GB2" s="270"/>
      <c r="GC2" s="269"/>
      <c r="GD2" s="270"/>
      <c r="GE2" s="269"/>
      <c r="GF2" s="270"/>
      <c r="GG2" s="269"/>
      <c r="GH2" s="270"/>
      <c r="GI2" s="269"/>
      <c r="GJ2" s="270"/>
      <c r="GK2" s="269"/>
      <c r="GL2" s="270"/>
      <c r="GM2" s="269"/>
      <c r="GN2" s="270"/>
      <c r="GO2" s="269"/>
      <c r="GP2" s="270"/>
      <c r="GQ2" s="269"/>
      <c r="GR2" s="270"/>
      <c r="GS2" s="269"/>
      <c r="GT2" s="270"/>
      <c r="GU2" s="269"/>
      <c r="GV2" s="270"/>
      <c r="GW2" s="269"/>
      <c r="GX2" s="270"/>
    </row>
    <row r="3" spans="1:206" s="55" customFormat="1" ht="15.75" x14ac:dyDescent="0.25">
      <c r="A3" s="271" t="s">
        <v>1136</v>
      </c>
      <c r="B3" s="259"/>
      <c r="C3" s="259"/>
      <c r="D3" s="259"/>
      <c r="E3" s="259"/>
      <c r="F3" s="259"/>
      <c r="G3" s="259"/>
      <c r="H3" s="259"/>
      <c r="I3" s="113"/>
      <c r="J3" s="63"/>
      <c r="K3" s="65"/>
    </row>
    <row r="4" spans="1:206" ht="8.25" customHeight="1" thickBot="1" x14ac:dyDescent="0.25">
      <c r="B4" s="14"/>
      <c r="C4" s="14"/>
      <c r="D4" s="14"/>
      <c r="E4" s="14"/>
      <c r="F4" s="14"/>
      <c r="G4" s="57"/>
      <c r="H4" s="14"/>
      <c r="I4" s="14"/>
    </row>
    <row r="5" spans="1:206" s="17" customFormat="1" ht="19.5" customHeight="1" thickBot="1" x14ac:dyDescent="0.25">
      <c r="A5" s="286" t="s">
        <v>395</v>
      </c>
      <c r="B5" s="276" t="s">
        <v>791</v>
      </c>
      <c r="C5" s="281" t="s">
        <v>783</v>
      </c>
      <c r="D5" s="282"/>
      <c r="E5" s="283"/>
      <c r="F5" s="279" t="s">
        <v>782</v>
      </c>
      <c r="G5" s="280" t="s">
        <v>787</v>
      </c>
      <c r="H5" s="280"/>
      <c r="I5" s="280"/>
      <c r="J5" s="280" t="s">
        <v>786</v>
      </c>
      <c r="K5" s="276"/>
    </row>
    <row r="6" spans="1:206" s="7" customFormat="1" ht="55.7" customHeight="1" x14ac:dyDescent="0.2">
      <c r="A6" s="287"/>
      <c r="B6" s="277"/>
      <c r="C6" s="289" t="s">
        <v>784</v>
      </c>
      <c r="D6" s="272" t="s">
        <v>1164</v>
      </c>
      <c r="E6" s="284" t="s">
        <v>792</v>
      </c>
      <c r="F6" s="144" t="s">
        <v>1290</v>
      </c>
      <c r="G6" s="291" t="s">
        <v>1291</v>
      </c>
      <c r="H6" s="292"/>
      <c r="I6" s="144" t="s">
        <v>1292</v>
      </c>
      <c r="J6" s="293" t="s">
        <v>1293</v>
      </c>
      <c r="K6" s="294"/>
    </row>
    <row r="7" spans="1:206" ht="60" customHeight="1" thickBot="1" x14ac:dyDescent="0.25">
      <c r="A7" s="288"/>
      <c r="B7" s="278"/>
      <c r="C7" s="290"/>
      <c r="D7" s="273"/>
      <c r="E7" s="285"/>
      <c r="F7" s="145" t="s">
        <v>1294</v>
      </c>
      <c r="G7" s="49" t="s">
        <v>785</v>
      </c>
      <c r="H7" s="50" t="s">
        <v>788</v>
      </c>
      <c r="I7" s="145" t="s">
        <v>1176</v>
      </c>
      <c r="J7" s="146" t="s">
        <v>789</v>
      </c>
      <c r="K7" s="50" t="s">
        <v>790</v>
      </c>
    </row>
    <row r="8" spans="1:206" ht="15" x14ac:dyDescent="0.25">
      <c r="A8" s="47" t="s">
        <v>563</v>
      </c>
      <c r="B8" s="48">
        <v>600</v>
      </c>
      <c r="C8" s="91">
        <v>0.20504981991596358</v>
      </c>
      <c r="D8" s="87">
        <v>0.16781414542885301</v>
      </c>
      <c r="E8" s="87">
        <v>0.13240151234534547</v>
      </c>
      <c r="F8" s="134">
        <v>20892.582115350004</v>
      </c>
      <c r="G8" s="134">
        <v>23385.441715350004</v>
      </c>
      <c r="H8" s="134">
        <v>23963.268415350001</v>
      </c>
      <c r="I8" s="134">
        <v>28168.659715350004</v>
      </c>
      <c r="J8" s="134">
        <v>25473.298915350006</v>
      </c>
      <c r="K8" s="134">
        <v>31645.221265350003</v>
      </c>
    </row>
    <row r="9" spans="1:206" ht="15" x14ac:dyDescent="0.25">
      <c r="A9" s="30" t="s">
        <v>564</v>
      </c>
      <c r="B9" s="42">
        <f t="shared" ref="B9:B33" si="0">B8+100</f>
        <v>700</v>
      </c>
      <c r="C9" s="92">
        <v>0.26497688803801139</v>
      </c>
      <c r="D9" s="88">
        <v>0.21685885919197484</v>
      </c>
      <c r="E9" s="88">
        <v>0.17109666678651239</v>
      </c>
      <c r="F9" s="134">
        <v>22901.995933218608</v>
      </c>
      <c r="G9" s="134">
        <v>25810.332133218606</v>
      </c>
      <c r="H9" s="134">
        <v>26484.463283218603</v>
      </c>
      <c r="I9" s="134">
        <v>31390.753133218608</v>
      </c>
      <c r="J9" s="134">
        <v>28246.165533218606</v>
      </c>
      <c r="K9" s="134">
        <v>35446.741608218603</v>
      </c>
    </row>
    <row r="10" spans="1:206" ht="15" x14ac:dyDescent="0.25">
      <c r="A10" s="47" t="s">
        <v>565</v>
      </c>
      <c r="B10" s="41">
        <f t="shared" si="0"/>
        <v>800</v>
      </c>
      <c r="C10" s="92">
        <v>0.32951373063098588</v>
      </c>
      <c r="D10" s="88">
        <v>0.26967624324456752</v>
      </c>
      <c r="E10" s="88">
        <v>0.21276837156930745</v>
      </c>
      <c r="F10" s="134">
        <v>24864.638867656511</v>
      </c>
      <c r="G10" s="134">
        <v>28188.451667656507</v>
      </c>
      <c r="H10" s="134">
        <v>28958.887267656512</v>
      </c>
      <c r="I10" s="134">
        <v>34566.075667656507</v>
      </c>
      <c r="J10" s="134">
        <v>30972.261267656515</v>
      </c>
      <c r="K10" s="134">
        <v>39201.491067656505</v>
      </c>
    </row>
    <row r="11" spans="1:206" ht="15" x14ac:dyDescent="0.25">
      <c r="A11" s="30" t="s">
        <v>780</v>
      </c>
      <c r="B11" s="42">
        <f t="shared" si="0"/>
        <v>900</v>
      </c>
      <c r="C11" s="92">
        <v>0.38944079875303367</v>
      </c>
      <c r="D11" s="88">
        <v>0.31872095700768932</v>
      </c>
      <c r="E11" s="88">
        <v>0.25146352601047434</v>
      </c>
      <c r="F11" s="134">
        <v>26938.8123702753</v>
      </c>
      <c r="G11" s="134">
        <v>30678.101770275305</v>
      </c>
      <c r="H11" s="134">
        <v>31544.841820275306</v>
      </c>
      <c r="I11" s="134">
        <v>37852.928770275306</v>
      </c>
      <c r="J11" s="134">
        <v>33809.887570275307</v>
      </c>
      <c r="K11" s="134">
        <v>43067.771095275311</v>
      </c>
    </row>
    <row r="12" spans="1:206" ht="15" x14ac:dyDescent="0.25">
      <c r="A12" s="47" t="s">
        <v>566</v>
      </c>
      <c r="B12" s="41">
        <f t="shared" si="0"/>
        <v>1000</v>
      </c>
      <c r="C12" s="92">
        <v>0.4493678668750814</v>
      </c>
      <c r="D12" s="88">
        <v>0.36776567077081107</v>
      </c>
      <c r="E12" s="88">
        <v>0.29015868045164123</v>
      </c>
      <c r="F12" s="134">
        <v>28842.092260358851</v>
      </c>
      <c r="G12" s="134">
        <v>32996.858260358858</v>
      </c>
      <c r="H12" s="134">
        <v>33959.902760358855</v>
      </c>
      <c r="I12" s="134">
        <v>40968.88826035885</v>
      </c>
      <c r="J12" s="134">
        <v>36476.620260358854</v>
      </c>
      <c r="K12" s="134">
        <v>46763.157510358848</v>
      </c>
    </row>
    <row r="13" spans="1:206" ht="15" x14ac:dyDescent="0.25">
      <c r="A13" s="30" t="s">
        <v>567</v>
      </c>
      <c r="B13" s="42">
        <f t="shared" si="0"/>
        <v>1100</v>
      </c>
      <c r="C13" s="92">
        <v>0.513904709468056</v>
      </c>
      <c r="D13" s="88">
        <v>0.42058305482340386</v>
      </c>
      <c r="E13" s="88">
        <v>0.33183038523443636</v>
      </c>
      <c r="F13" s="134">
        <v>30797.539674268955</v>
      </c>
      <c r="G13" s="134">
        <v>35367.782274268953</v>
      </c>
      <c r="H13" s="134">
        <v>36427.13122426896</v>
      </c>
      <c r="I13" s="134">
        <v>44137.015274268953</v>
      </c>
      <c r="J13" s="134">
        <v>39195.52047426896</v>
      </c>
      <c r="K13" s="134">
        <v>50510.711449268958</v>
      </c>
    </row>
    <row r="14" spans="1:206" ht="15" x14ac:dyDescent="0.25">
      <c r="A14" s="47" t="s">
        <v>568</v>
      </c>
      <c r="B14" s="41">
        <f t="shared" si="0"/>
        <v>1200</v>
      </c>
      <c r="C14" s="92">
        <v>0.57383177759010362</v>
      </c>
      <c r="D14" s="88">
        <v>0.46962776858652555</v>
      </c>
      <c r="E14" s="88">
        <v>0.37052553967560314</v>
      </c>
      <c r="F14" s="134">
        <v>32895.098618603108</v>
      </c>
      <c r="G14" s="134">
        <v>37880.817818603107</v>
      </c>
      <c r="H14" s="134">
        <v>39036.471218603103</v>
      </c>
      <c r="I14" s="134">
        <v>47447.253818603102</v>
      </c>
      <c r="J14" s="134">
        <v>42056.532218603104</v>
      </c>
      <c r="K14" s="134">
        <v>54400.376918603106</v>
      </c>
    </row>
    <row r="15" spans="1:206" ht="15" x14ac:dyDescent="0.25">
      <c r="A15" s="30" t="s">
        <v>569</v>
      </c>
      <c r="B15" s="42">
        <f t="shared" si="0"/>
        <v>1300</v>
      </c>
      <c r="C15" s="92">
        <v>0.63375884571215146</v>
      </c>
      <c r="D15" s="88">
        <v>0.51867248234964736</v>
      </c>
      <c r="E15" s="88">
        <v>0.40922069411677009</v>
      </c>
      <c r="F15" s="134">
        <v>34839.752751721506</v>
      </c>
      <c r="G15" s="134">
        <v>40240.948551721507</v>
      </c>
      <c r="H15" s="134">
        <v>41492.906401721506</v>
      </c>
      <c r="I15" s="134">
        <v>50604.587551721517</v>
      </c>
      <c r="J15" s="134">
        <v>44764.639151721509</v>
      </c>
      <c r="K15" s="134">
        <v>58137.137576721507</v>
      </c>
    </row>
    <row r="16" spans="1:206" ht="15" x14ac:dyDescent="0.25">
      <c r="A16" s="47" t="s">
        <v>570</v>
      </c>
      <c r="B16" s="41">
        <f t="shared" si="0"/>
        <v>1400</v>
      </c>
      <c r="C16" s="92">
        <v>0.69829568830512589</v>
      </c>
      <c r="D16" s="88">
        <v>0.57148986640223998</v>
      </c>
      <c r="E16" s="88">
        <v>0.45089239889956512</v>
      </c>
      <c r="F16" s="134">
        <v>37002.071380805857</v>
      </c>
      <c r="G16" s="134">
        <v>42818.743780805853</v>
      </c>
      <c r="H16" s="134">
        <v>44167.006080805848</v>
      </c>
      <c r="I16" s="134">
        <v>53979.585780805857</v>
      </c>
      <c r="J16" s="134">
        <v>47690.410580805852</v>
      </c>
      <c r="K16" s="134">
        <v>62091.562730805854</v>
      </c>
    </row>
    <row r="17" spans="1:11" ht="15" x14ac:dyDescent="0.25">
      <c r="A17" s="30" t="s">
        <v>571</v>
      </c>
      <c r="B17" s="42">
        <f t="shared" si="0"/>
        <v>1500</v>
      </c>
      <c r="C17" s="92">
        <v>0.75822275642717363</v>
      </c>
      <c r="D17" s="88">
        <v>0.62053458016536178</v>
      </c>
      <c r="E17" s="88">
        <v>0.48958755334073195</v>
      </c>
      <c r="F17" s="134">
        <v>39241.741855564062</v>
      </c>
      <c r="G17" s="134">
        <v>45473.890855564066</v>
      </c>
      <c r="H17" s="134">
        <v>46918.45760556405</v>
      </c>
      <c r="I17" s="134">
        <v>57431.935855564057</v>
      </c>
      <c r="J17" s="134">
        <v>50693.533855564063</v>
      </c>
      <c r="K17" s="134">
        <v>66123.339730564068</v>
      </c>
    </row>
    <row r="18" spans="1:11" ht="15" x14ac:dyDescent="0.25">
      <c r="A18" s="47" t="s">
        <v>572</v>
      </c>
      <c r="B18" s="41">
        <f t="shared" si="0"/>
        <v>1600</v>
      </c>
      <c r="C18" s="92">
        <v>0.81814982454922147</v>
      </c>
      <c r="D18" s="88">
        <v>0.66957929392848359</v>
      </c>
      <c r="E18" s="88">
        <v>0.5282827077818989</v>
      </c>
      <c r="F18" s="134">
        <v>41342.898560162103</v>
      </c>
      <c r="G18" s="134">
        <v>47990.524160162102</v>
      </c>
      <c r="H18" s="134">
        <v>49531.395360162103</v>
      </c>
      <c r="I18" s="134">
        <v>60745.772160162109</v>
      </c>
      <c r="J18" s="134">
        <v>53558.143360162096</v>
      </c>
      <c r="K18" s="134">
        <v>70016.602960162098</v>
      </c>
    </row>
    <row r="19" spans="1:11" ht="15" x14ac:dyDescent="0.25">
      <c r="A19" s="30" t="s">
        <v>573</v>
      </c>
      <c r="B19" s="42">
        <f t="shared" si="0"/>
        <v>1700</v>
      </c>
      <c r="C19" s="92">
        <v>0.88268666714219601</v>
      </c>
      <c r="D19" s="88">
        <v>0.72239667798107632</v>
      </c>
      <c r="E19" s="88">
        <v>0.56995441256469404</v>
      </c>
      <c r="F19" s="134">
        <v>43427.865343572601</v>
      </c>
      <c r="G19" s="134">
        <v>50490.967543572602</v>
      </c>
      <c r="H19" s="134">
        <v>52128.143193572607</v>
      </c>
      <c r="I19" s="134">
        <v>64043.418543572596</v>
      </c>
      <c r="J19" s="134">
        <v>56406.562943572608</v>
      </c>
      <c r="K19" s="134">
        <v>73893.676268572599</v>
      </c>
    </row>
    <row r="20" spans="1:11" ht="15" x14ac:dyDescent="0.25">
      <c r="A20" s="47" t="s">
        <v>574</v>
      </c>
      <c r="B20" s="41">
        <f t="shared" si="0"/>
        <v>1800</v>
      </c>
      <c r="C20" s="92">
        <v>0.94261373526424375</v>
      </c>
      <c r="D20" s="88">
        <v>0.77144139174419812</v>
      </c>
      <c r="E20" s="88">
        <v>0.60864956700586081</v>
      </c>
      <c r="F20" s="134">
        <v>45451.670202496804</v>
      </c>
      <c r="G20" s="134">
        <v>52930.249002496806</v>
      </c>
      <c r="H20" s="134">
        <v>54663.729102496807</v>
      </c>
      <c r="I20" s="134">
        <v>67279.903002496809</v>
      </c>
      <c r="J20" s="134">
        <v>59193.820602496809</v>
      </c>
      <c r="K20" s="134">
        <v>77709.587652496804</v>
      </c>
    </row>
    <row r="21" spans="1:11" ht="15" x14ac:dyDescent="0.25">
      <c r="A21" s="30" t="s">
        <v>575</v>
      </c>
      <c r="B21" s="42">
        <f t="shared" si="0"/>
        <v>1900</v>
      </c>
      <c r="C21" s="92">
        <v>1.0025408033862915</v>
      </c>
      <c r="D21" s="88">
        <v>0.82048610550731993</v>
      </c>
      <c r="E21" s="88">
        <v>0.6473447214470277</v>
      </c>
      <c r="F21" s="134">
        <v>47507.854903796098</v>
      </c>
      <c r="G21" s="134">
        <v>55401.910303796096</v>
      </c>
      <c r="H21" s="134">
        <v>57231.694853796114</v>
      </c>
      <c r="I21" s="134">
        <v>70548.767303796107</v>
      </c>
      <c r="J21" s="134">
        <v>62013.458103796103</v>
      </c>
      <c r="K21" s="134">
        <v>81557.878878796095</v>
      </c>
    </row>
    <row r="22" spans="1:11" ht="15" x14ac:dyDescent="0.25">
      <c r="A22" s="47" t="s">
        <v>576</v>
      </c>
      <c r="B22" s="41">
        <f t="shared" si="0"/>
        <v>2000</v>
      </c>
      <c r="C22" s="92">
        <v>1.0670776459792661</v>
      </c>
      <c r="D22" s="88">
        <v>0.87330348955991266</v>
      </c>
      <c r="E22" s="88">
        <v>0.68901642622982284</v>
      </c>
      <c r="F22" s="134">
        <v>49598.218327602466</v>
      </c>
      <c r="G22" s="134">
        <v>57907.750327602458</v>
      </c>
      <c r="H22" s="134">
        <v>59833.839327602465</v>
      </c>
      <c r="I22" s="134">
        <v>73851.810327602463</v>
      </c>
      <c r="J22" s="134">
        <v>64867.274327602456</v>
      </c>
      <c r="K22" s="134">
        <v>85440.348827602473</v>
      </c>
    </row>
    <row r="23" spans="1:11" ht="15" x14ac:dyDescent="0.25">
      <c r="A23" s="30" t="s">
        <v>577</v>
      </c>
      <c r="B23" s="42">
        <f t="shared" si="0"/>
        <v>2100</v>
      </c>
      <c r="C23" s="92">
        <v>1.127004714101314</v>
      </c>
      <c r="D23" s="88">
        <v>0.92234820332303458</v>
      </c>
      <c r="E23" s="88">
        <v>0.72771158067098984</v>
      </c>
      <c r="F23" s="134">
        <v>52508.871091578025</v>
      </c>
      <c r="G23" s="134">
        <v>61233.879691578026</v>
      </c>
      <c r="H23" s="134">
        <v>63256.273141578029</v>
      </c>
      <c r="I23" s="134">
        <v>77975.142691578032</v>
      </c>
      <c r="J23" s="134">
        <v>68541.379891578035</v>
      </c>
      <c r="K23" s="134">
        <v>90143.10811657802</v>
      </c>
    </row>
    <row r="24" spans="1:11" ht="15" x14ac:dyDescent="0.25">
      <c r="A24" s="47" t="s">
        <v>578</v>
      </c>
      <c r="B24" s="41">
        <f t="shared" si="0"/>
        <v>2200</v>
      </c>
      <c r="C24" s="92">
        <v>1.1869317822233616</v>
      </c>
      <c r="D24" s="88">
        <v>0.97139291708615627</v>
      </c>
      <c r="E24" s="88">
        <v>0.76640673511215662</v>
      </c>
      <c r="F24" s="134">
        <v>54448.128584300575</v>
      </c>
      <c r="G24" s="134">
        <v>63588.613784300564</v>
      </c>
      <c r="H24" s="134">
        <v>65707.31168430057</v>
      </c>
      <c r="I24" s="134">
        <v>81127.079784300571</v>
      </c>
      <c r="J24" s="134">
        <v>71244.09018430057</v>
      </c>
      <c r="K24" s="134">
        <v>93874.472134300566</v>
      </c>
    </row>
    <row r="25" spans="1:11" ht="15" x14ac:dyDescent="0.25">
      <c r="A25" s="30" t="s">
        <v>579</v>
      </c>
      <c r="B25" s="42">
        <f t="shared" si="0"/>
        <v>2300</v>
      </c>
      <c r="C25" s="92">
        <v>1.2514686248163363</v>
      </c>
      <c r="D25" s="88">
        <v>1.0242103011387491</v>
      </c>
      <c r="E25" s="88">
        <v>0.80807843989495176</v>
      </c>
      <c r="F25" s="134">
        <v>56430.559200189906</v>
      </c>
      <c r="G25" s="134">
        <v>65986.52100018991</v>
      </c>
      <c r="H25" s="134">
        <v>68201.523350189906</v>
      </c>
      <c r="I25" s="134">
        <v>84322.190000189905</v>
      </c>
      <c r="J25" s="134">
        <v>73989.973600189915</v>
      </c>
      <c r="K25" s="134">
        <v>97649.009275189892</v>
      </c>
    </row>
    <row r="26" spans="1:11" ht="15" x14ac:dyDescent="0.25">
      <c r="A26" s="47" t="s">
        <v>580</v>
      </c>
      <c r="B26" s="41">
        <f t="shared" si="0"/>
        <v>2400</v>
      </c>
      <c r="C26" s="92">
        <v>1.3113956929383839</v>
      </c>
      <c r="D26" s="88">
        <v>1.0732550149018707</v>
      </c>
      <c r="E26" s="88">
        <v>0.84677359433611854</v>
      </c>
      <c r="F26" s="134">
        <v>58679.224075607846</v>
      </c>
      <c r="G26" s="134">
        <v>68650.662475607853</v>
      </c>
      <c r="H26" s="134">
        <v>70961.969275607844</v>
      </c>
      <c r="I26" s="134">
        <v>87783.534475607841</v>
      </c>
      <c r="J26" s="134">
        <v>77002.091275607832</v>
      </c>
      <c r="K26" s="134">
        <v>101689.78067560786</v>
      </c>
    </row>
    <row r="27" spans="1:11" ht="15" x14ac:dyDescent="0.25">
      <c r="A27" s="30" t="s">
        <v>581</v>
      </c>
      <c r="B27" s="42">
        <f t="shared" si="0"/>
        <v>2500</v>
      </c>
      <c r="C27" s="92">
        <v>1.3713227610604315</v>
      </c>
      <c r="D27" s="88">
        <v>1.1222997286649925</v>
      </c>
      <c r="E27" s="88">
        <v>0.88546874877728532</v>
      </c>
      <c r="F27" s="134">
        <v>60654.459170969429</v>
      </c>
      <c r="G27" s="134">
        <v>71041.37417096943</v>
      </c>
      <c r="H27" s="134">
        <v>73448.985420969431</v>
      </c>
      <c r="I27" s="134">
        <v>90971.449170969441</v>
      </c>
      <c r="J27" s="134">
        <v>79740.779170969428</v>
      </c>
      <c r="K27" s="134">
        <v>105457.12229596943</v>
      </c>
    </row>
    <row r="28" spans="1:11" ht="15" x14ac:dyDescent="0.25">
      <c r="A28" s="47" t="s">
        <v>582</v>
      </c>
      <c r="B28" s="41">
        <f t="shared" si="0"/>
        <v>2600</v>
      </c>
      <c r="C28" s="92">
        <v>1.4358596036534061</v>
      </c>
      <c r="D28" s="88">
        <v>1.1751171127175852</v>
      </c>
      <c r="E28" s="88">
        <v>0.92714045356008057</v>
      </c>
      <c r="F28" s="134">
        <v>62732.230433852113</v>
      </c>
      <c r="G28" s="134">
        <v>73534.622033852109</v>
      </c>
      <c r="H28" s="134">
        <v>76038.537733852121</v>
      </c>
      <c r="I28" s="134">
        <v>94261.9000338521</v>
      </c>
      <c r="J28" s="134">
        <v>82582.003233852127</v>
      </c>
      <c r="K28" s="134">
        <v>109327.00008385211</v>
      </c>
    </row>
    <row r="29" spans="1:11" ht="15" x14ac:dyDescent="0.25">
      <c r="A29" s="30" t="s">
        <v>583</v>
      </c>
      <c r="B29" s="42">
        <f t="shared" si="0"/>
        <v>2700</v>
      </c>
      <c r="C29" s="92">
        <v>1.4957866717754542</v>
      </c>
      <c r="D29" s="88">
        <v>1.2241618264807073</v>
      </c>
      <c r="E29" s="88">
        <v>0.96583560800124757</v>
      </c>
      <c r="F29" s="134">
        <v>65578.123513077473</v>
      </c>
      <c r="G29" s="134">
        <v>76795.991713077456</v>
      </c>
      <c r="H29" s="134">
        <v>79396.211863077478</v>
      </c>
      <c r="I29" s="134">
        <v>98320.47271307747</v>
      </c>
      <c r="J29" s="134">
        <v>86191.349113077464</v>
      </c>
      <c r="K29" s="134">
        <v>113964.99968807749</v>
      </c>
    </row>
    <row r="30" spans="1:11" ht="15" x14ac:dyDescent="0.25">
      <c r="A30" s="47" t="s">
        <v>584</v>
      </c>
      <c r="B30" s="41">
        <f t="shared" si="0"/>
        <v>2800</v>
      </c>
      <c r="C30" s="92">
        <v>1.5557137398975016</v>
      </c>
      <c r="D30" s="88">
        <v>1.2732065402438288</v>
      </c>
      <c r="E30" s="88">
        <v>1.0045307624424142</v>
      </c>
      <c r="F30" s="134">
        <v>67697.269018994994</v>
      </c>
      <c r="G30" s="134">
        <v>79330.613818995</v>
      </c>
      <c r="H30" s="134">
        <v>82027.138418994989</v>
      </c>
      <c r="I30" s="134">
        <v>101652.29781899499</v>
      </c>
      <c r="J30" s="134">
        <v>89073.947418994998</v>
      </c>
      <c r="K30" s="134">
        <v>117876.25171899499</v>
      </c>
    </row>
    <row r="31" spans="1:11" ht="15" x14ac:dyDescent="0.25">
      <c r="A31" s="30" t="s">
        <v>585</v>
      </c>
      <c r="B31" s="42">
        <f t="shared" si="0"/>
        <v>2900</v>
      </c>
      <c r="C31" s="92">
        <v>1.620250582490476</v>
      </c>
      <c r="D31" s="88">
        <v>1.3260239242964214</v>
      </c>
      <c r="E31" s="88">
        <v>1.0462024672252093</v>
      </c>
      <c r="F31" s="134">
        <v>69830.80556596817</v>
      </c>
      <c r="G31" s="134">
        <v>81879.626965968171</v>
      </c>
      <c r="H31" s="134">
        <v>84672.456015968157</v>
      </c>
      <c r="I31" s="134">
        <v>104998.51396596817</v>
      </c>
      <c r="J31" s="134">
        <v>91970.936765968159</v>
      </c>
      <c r="K31" s="134">
        <v>121801.89479096814</v>
      </c>
    </row>
    <row r="32" spans="1:11" ht="15" x14ac:dyDescent="0.25">
      <c r="A32" s="47" t="s">
        <v>586</v>
      </c>
      <c r="B32" s="41">
        <f t="shared" si="0"/>
        <v>3000</v>
      </c>
      <c r="C32" s="92">
        <v>1.6801776506125239</v>
      </c>
      <c r="D32" s="88">
        <v>1.3750686380595432</v>
      </c>
      <c r="E32" s="88">
        <v>1.0848976216663762</v>
      </c>
      <c r="F32" s="134">
        <v>72000.319715580306</v>
      </c>
      <c r="G32" s="134">
        <v>84464.617715580302</v>
      </c>
      <c r="H32" s="134">
        <v>87353.751215580312</v>
      </c>
      <c r="I32" s="134">
        <v>108380.7077155803</v>
      </c>
      <c r="J32" s="134">
        <v>94903.903715580323</v>
      </c>
      <c r="K32" s="134">
        <v>125763.51546558029</v>
      </c>
    </row>
    <row r="33" spans="1:11" ht="15" x14ac:dyDescent="0.25">
      <c r="A33" s="30" t="s">
        <v>587</v>
      </c>
      <c r="B33" s="42">
        <f t="shared" si="0"/>
        <v>3100</v>
      </c>
      <c r="C33" s="92">
        <v>1.7403065135704976</v>
      </c>
      <c r="D33" s="88">
        <v>1.4242785020674043</v>
      </c>
      <c r="E33" s="89">
        <v>1.1237230758633343</v>
      </c>
      <c r="F33" s="134">
        <v>79597.055223285643</v>
      </c>
      <c r="G33" s="134">
        <v>92476.829823285618</v>
      </c>
      <c r="H33" s="134">
        <v>95462.267773285625</v>
      </c>
      <c r="I33" s="134">
        <v>117190.12282328562</v>
      </c>
      <c r="J33" s="134">
        <v>103264.09202328563</v>
      </c>
      <c r="K33" s="134">
        <v>135152.35749828562</v>
      </c>
    </row>
    <row r="34" spans="1:11" ht="15" x14ac:dyDescent="0.25">
      <c r="A34" s="47" t="s">
        <v>588</v>
      </c>
      <c r="B34" s="41">
        <v>3200</v>
      </c>
      <c r="C34" s="92">
        <v>1.7008364916914174</v>
      </c>
      <c r="D34" s="88">
        <v>1.3919759719095599</v>
      </c>
      <c r="E34" s="89">
        <v>1.0982371203465928</v>
      </c>
      <c r="F34" s="134">
        <v>82928.645938137473</v>
      </c>
      <c r="G34" s="134">
        <v>96223.897138137458</v>
      </c>
      <c r="H34" s="134">
        <v>99305.63953813749</v>
      </c>
      <c r="I34" s="134">
        <v>121734.39313813747</v>
      </c>
      <c r="J34" s="134">
        <v>107359.13553813747</v>
      </c>
      <c r="K34" s="134">
        <v>140276.05473813746</v>
      </c>
    </row>
    <row r="35" spans="1:11" ht="15" x14ac:dyDescent="0.25">
      <c r="A35" s="30" t="s">
        <v>589</v>
      </c>
      <c r="B35" s="42">
        <v>3300</v>
      </c>
      <c r="C35" s="92">
        <v>1.765373334284392</v>
      </c>
      <c r="D35" s="88">
        <v>1.4447933559621526</v>
      </c>
      <c r="E35" s="88">
        <v>1.1399088251293881</v>
      </c>
      <c r="F35" s="134">
        <v>86258.43777285736</v>
      </c>
      <c r="G35" s="134">
        <v>99969.165572857368</v>
      </c>
      <c r="H35" s="134">
        <v>103147.21242285737</v>
      </c>
      <c r="I35" s="134">
        <v>126276.86457285736</v>
      </c>
      <c r="J35" s="134">
        <v>111452.38017285737</v>
      </c>
      <c r="K35" s="134">
        <v>145397.95309785736</v>
      </c>
    </row>
    <row r="36" spans="1:11" ht="15" x14ac:dyDescent="0.25">
      <c r="A36" s="47" t="s">
        <v>590</v>
      </c>
      <c r="B36" s="41">
        <v>3400</v>
      </c>
      <c r="C36" s="92">
        <v>1.8253004024064399</v>
      </c>
      <c r="D36" s="88">
        <v>1.4938380697252747</v>
      </c>
      <c r="E36" s="88">
        <v>1.178603979570555</v>
      </c>
      <c r="F36" s="134">
        <v>89588.229607577276</v>
      </c>
      <c r="G36" s="134">
        <v>103714.43400757726</v>
      </c>
      <c r="H36" s="134">
        <v>106988.78530757729</v>
      </c>
      <c r="I36" s="134">
        <v>130819.33600757727</v>
      </c>
      <c r="J36" s="134">
        <v>115545.62480757727</v>
      </c>
      <c r="K36" s="134">
        <v>150519.85145757726</v>
      </c>
    </row>
    <row r="37" spans="1:11" ht="15" x14ac:dyDescent="0.25">
      <c r="A37" s="30" t="s">
        <v>591</v>
      </c>
      <c r="B37" s="42">
        <v>3500</v>
      </c>
      <c r="C37" s="92">
        <v>1.8852274705284875</v>
      </c>
      <c r="D37" s="88">
        <v>1.5428827834883962</v>
      </c>
      <c r="E37" s="88">
        <v>1.2172991340117216</v>
      </c>
      <c r="F37" s="134">
        <v>92919.820322429106</v>
      </c>
      <c r="G37" s="134">
        <v>107461.50132242913</v>
      </c>
      <c r="H37" s="134">
        <v>110832.15707242912</v>
      </c>
      <c r="I37" s="134">
        <v>135363.60632242911</v>
      </c>
      <c r="J37" s="134">
        <v>119640.66832242912</v>
      </c>
      <c r="K37" s="134">
        <v>155643.54869742913</v>
      </c>
    </row>
    <row r="38" spans="1:11" ht="15" x14ac:dyDescent="0.25">
      <c r="A38" s="47" t="s">
        <v>592</v>
      </c>
      <c r="B38" s="41">
        <v>3600</v>
      </c>
      <c r="C38" s="92">
        <v>1.9451545386505356</v>
      </c>
      <c r="D38" s="88">
        <v>1.5919274972515183</v>
      </c>
      <c r="E38" s="88">
        <v>1.2559942884528887</v>
      </c>
      <c r="F38" s="134">
        <v>96249.612157149008</v>
      </c>
      <c r="G38" s="134">
        <v>111206.769757149</v>
      </c>
      <c r="H38" s="134">
        <v>114673.729957149</v>
      </c>
      <c r="I38" s="134">
        <v>139906.077757149</v>
      </c>
      <c r="J38" s="134">
        <v>123733.912957149</v>
      </c>
      <c r="K38" s="134">
        <v>160765.44705714899</v>
      </c>
    </row>
    <row r="39" spans="1:11" ht="15" x14ac:dyDescent="0.25">
      <c r="A39" s="30" t="s">
        <v>593</v>
      </c>
      <c r="B39" s="42">
        <v>3700</v>
      </c>
      <c r="C39" s="92">
        <v>2.005081606772583</v>
      </c>
      <c r="D39" s="88">
        <v>1.6409722110146399</v>
      </c>
      <c r="E39" s="88">
        <v>1.2946894428940554</v>
      </c>
      <c r="F39" s="134">
        <v>99579.403991868938</v>
      </c>
      <c r="G39" s="134">
        <v>114952.03819186894</v>
      </c>
      <c r="H39" s="134">
        <v>118515.30284186895</v>
      </c>
      <c r="I39" s="134">
        <v>144448.54919186892</v>
      </c>
      <c r="J39" s="134">
        <v>127827.15759186895</v>
      </c>
      <c r="K39" s="134">
        <v>165887.34541686895</v>
      </c>
    </row>
    <row r="40" spans="1:11" ht="15" x14ac:dyDescent="0.25">
      <c r="A40" s="47" t="s">
        <v>594</v>
      </c>
      <c r="B40" s="41">
        <v>3800</v>
      </c>
      <c r="C40" s="92">
        <v>2.0696184493655578</v>
      </c>
      <c r="D40" s="88">
        <v>1.6937895950672328</v>
      </c>
      <c r="E40" s="88">
        <v>1.3363611476768507</v>
      </c>
      <c r="F40" s="134">
        <v>102909.19582658884</v>
      </c>
      <c r="G40" s="134">
        <v>118697.30662658885</v>
      </c>
      <c r="H40" s="134">
        <v>122356.87572658884</v>
      </c>
      <c r="I40" s="134">
        <v>148991.02062658887</v>
      </c>
      <c r="J40" s="134">
        <v>131920.40222658883</v>
      </c>
      <c r="K40" s="134">
        <v>171009.24377658885</v>
      </c>
    </row>
    <row r="41" spans="1:11" ht="15" x14ac:dyDescent="0.25">
      <c r="A41" s="30" t="s">
        <v>595</v>
      </c>
      <c r="B41" s="44">
        <v>3900</v>
      </c>
      <c r="C41" s="92">
        <v>2.1341552919585323</v>
      </c>
      <c r="D41" s="88">
        <v>1.7466069791198253</v>
      </c>
      <c r="E41" s="88">
        <v>1.3780328524596457</v>
      </c>
      <c r="F41" s="134">
        <v>106240.78654144066</v>
      </c>
      <c r="G41" s="134">
        <v>122444.37394144066</v>
      </c>
      <c r="H41" s="134">
        <v>126200.24749144068</v>
      </c>
      <c r="I41" s="134">
        <v>153535.29094144065</v>
      </c>
      <c r="J41" s="134">
        <v>136015.44574144066</v>
      </c>
      <c r="K41" s="134">
        <v>176132.94101644066</v>
      </c>
    </row>
    <row r="42" spans="1:11" ht="15" x14ac:dyDescent="0.25">
      <c r="A42" s="47" t="s">
        <v>596</v>
      </c>
      <c r="B42" s="41">
        <v>4000</v>
      </c>
      <c r="C42" s="92">
        <v>2.1940823600805803</v>
      </c>
      <c r="D42" s="88">
        <v>1.7956516928829473</v>
      </c>
      <c r="E42" s="88">
        <v>1.4167280069008128</v>
      </c>
      <c r="F42" s="134">
        <v>109570.57837616057</v>
      </c>
      <c r="G42" s="134">
        <v>126189.64237616057</v>
      </c>
      <c r="H42" s="134">
        <v>130041.82037616055</v>
      </c>
      <c r="I42" s="134">
        <v>158077.76237616056</v>
      </c>
      <c r="J42" s="134">
        <v>140108.69037616055</v>
      </c>
      <c r="K42" s="134">
        <v>181254.83937616055</v>
      </c>
    </row>
    <row r="43" spans="1:11" ht="15" x14ac:dyDescent="0.25">
      <c r="A43" s="30" t="s">
        <v>597</v>
      </c>
      <c r="B43" s="42">
        <v>4100</v>
      </c>
      <c r="C43" s="92">
        <v>2.254009428202628</v>
      </c>
      <c r="D43" s="88">
        <v>1.8446964066460692</v>
      </c>
      <c r="E43" s="88">
        <v>1.4554231613419797</v>
      </c>
      <c r="F43" s="134">
        <v>117678.19584133965</v>
      </c>
      <c r="G43" s="134">
        <v>134712.73644133966</v>
      </c>
      <c r="H43" s="134">
        <v>138661.21889133967</v>
      </c>
      <c r="I43" s="134">
        <v>167398.05944133966</v>
      </c>
      <c r="J43" s="134">
        <v>148979.76064133967</v>
      </c>
      <c r="K43" s="134">
        <v>191154.56336633969</v>
      </c>
    </row>
    <row r="44" spans="1:11" ht="15" x14ac:dyDescent="0.25">
      <c r="A44" s="47" t="s">
        <v>598</v>
      </c>
      <c r="B44" s="41">
        <v>4200</v>
      </c>
      <c r="C44" s="92">
        <v>2.3139364963246756</v>
      </c>
      <c r="D44" s="88">
        <v>1.8937411204091907</v>
      </c>
      <c r="E44" s="88">
        <v>1.4941183157831464</v>
      </c>
      <c r="F44" s="134">
        <v>119860.30215187547</v>
      </c>
      <c r="G44" s="134">
        <v>137310.31935187546</v>
      </c>
      <c r="H44" s="134">
        <v>141355.10625187549</v>
      </c>
      <c r="I44" s="134">
        <v>170792.84535187547</v>
      </c>
      <c r="J44" s="134">
        <v>151925.31975187548</v>
      </c>
      <c r="K44" s="134">
        <v>195128.77620187544</v>
      </c>
    </row>
    <row r="45" spans="1:11" ht="15" x14ac:dyDescent="0.25">
      <c r="A45" s="30" t="s">
        <v>1137</v>
      </c>
      <c r="B45" s="42">
        <v>4300</v>
      </c>
      <c r="C45" s="92">
        <v>2.3738635644467232</v>
      </c>
      <c r="D45" s="88">
        <v>1.9427858341723125</v>
      </c>
      <c r="E45" s="88">
        <v>1.5328134702243132</v>
      </c>
      <c r="F45" s="134">
        <v>122150.34127032828</v>
      </c>
      <c r="G45" s="134">
        <v>140015.83507032826</v>
      </c>
      <c r="H45" s="134">
        <v>144156.92642032827</v>
      </c>
      <c r="I45" s="134">
        <v>174295.56407032828</v>
      </c>
      <c r="J45" s="134">
        <v>154978.81167032826</v>
      </c>
      <c r="K45" s="134">
        <v>199210.92184532824</v>
      </c>
    </row>
    <row r="46" spans="1:11" ht="15" x14ac:dyDescent="0.25">
      <c r="A46" s="47" t="s">
        <v>599</v>
      </c>
      <c r="B46" s="41">
        <v>4400</v>
      </c>
      <c r="C46" s="92">
        <v>2.4384004070396976</v>
      </c>
      <c r="D46" s="88">
        <v>1.9956032182249051</v>
      </c>
      <c r="E46" s="88">
        <v>1.5744851750071083</v>
      </c>
      <c r="F46" s="134">
        <v>123999.65475645334</v>
      </c>
      <c r="G46" s="134">
        <v>142280.62515645334</v>
      </c>
      <c r="H46" s="134">
        <v>146518.02095645334</v>
      </c>
      <c r="I46" s="134">
        <v>177357.55715645335</v>
      </c>
      <c r="J46" s="134">
        <v>157591.57795645331</v>
      </c>
      <c r="K46" s="134">
        <v>202852.34185645336</v>
      </c>
    </row>
    <row r="47" spans="1:11" ht="15" x14ac:dyDescent="0.25">
      <c r="A47" s="30" t="s">
        <v>600</v>
      </c>
      <c r="B47" s="42">
        <v>4500</v>
      </c>
      <c r="C47" s="92">
        <v>2.5029372496326725</v>
      </c>
      <c r="D47" s="88">
        <v>2.0484206022774982</v>
      </c>
      <c r="E47" s="88">
        <v>1.6161568797899035</v>
      </c>
      <c r="F47" s="134">
        <v>126370.64348084386</v>
      </c>
      <c r="G47" s="134">
        <v>145067.09048084388</v>
      </c>
      <c r="H47" s="134">
        <v>149400.79073084387</v>
      </c>
      <c r="I47" s="134">
        <v>180941.22548084386</v>
      </c>
      <c r="J47" s="134">
        <v>160726.01948084385</v>
      </c>
      <c r="K47" s="134">
        <v>207015.43710584386</v>
      </c>
    </row>
    <row r="48" spans="1:11" ht="15" x14ac:dyDescent="0.25">
      <c r="A48" s="47" t="s">
        <v>601</v>
      </c>
      <c r="B48" s="41">
        <v>4600</v>
      </c>
      <c r="C48" s="92">
        <v>2.5628643177547201</v>
      </c>
      <c r="D48" s="88">
        <v>2.0974653160406196</v>
      </c>
      <c r="E48" s="88">
        <v>1.6548520342310704</v>
      </c>
      <c r="F48" s="134">
        <v>128396.2472199</v>
      </c>
      <c r="G48" s="134">
        <v>147508.17081990003</v>
      </c>
      <c r="H48" s="134">
        <v>151938.17551990002</v>
      </c>
      <c r="I48" s="134">
        <v>184179.50881990002</v>
      </c>
      <c r="J48" s="134">
        <v>163515.07601990001</v>
      </c>
      <c r="K48" s="134">
        <v>210833.14736990002</v>
      </c>
    </row>
    <row r="49" spans="1:11" ht="15" x14ac:dyDescent="0.25">
      <c r="A49" s="30" t="s">
        <v>602</v>
      </c>
      <c r="B49" s="42">
        <v>4700</v>
      </c>
      <c r="C49" s="92">
        <v>2.6227913858767677</v>
      </c>
      <c r="D49" s="88">
        <v>2.1465100298037414</v>
      </c>
      <c r="E49" s="88">
        <v>1.6935471886722371</v>
      </c>
      <c r="F49" s="134">
        <v>131562.34096261251</v>
      </c>
      <c r="G49" s="134">
        <v>151089.74116261248</v>
      </c>
      <c r="H49" s="134">
        <v>155616.0503126125</v>
      </c>
      <c r="I49" s="134">
        <v>188558.28216261248</v>
      </c>
      <c r="J49" s="134">
        <v>167444.62256261249</v>
      </c>
      <c r="K49" s="134">
        <v>215791.34763761252</v>
      </c>
    </row>
    <row r="50" spans="1:11" ht="15" x14ac:dyDescent="0.25">
      <c r="A50" s="47" t="s">
        <v>603</v>
      </c>
      <c r="B50" s="41">
        <v>4800</v>
      </c>
      <c r="C50" s="92">
        <v>2.6827184539988154</v>
      </c>
      <c r="D50" s="88">
        <v>2.1955547435668632</v>
      </c>
      <c r="E50" s="88">
        <v>1.732242343113404</v>
      </c>
      <c r="F50" s="134">
        <v>133571.75478048105</v>
      </c>
      <c r="G50" s="134">
        <v>153514.63158048107</v>
      </c>
      <c r="H50" s="134">
        <v>158137.24518048106</v>
      </c>
      <c r="I50" s="134">
        <v>191780.37558048102</v>
      </c>
      <c r="J50" s="134">
        <v>170217.48918048103</v>
      </c>
      <c r="K50" s="134">
        <v>219592.86798048107</v>
      </c>
    </row>
    <row r="51" spans="1:11" ht="15" x14ac:dyDescent="0.25">
      <c r="A51" s="30" t="s">
        <v>604</v>
      </c>
      <c r="B51" s="42">
        <v>4900</v>
      </c>
      <c r="C51" s="92">
        <v>2.742645522120863</v>
      </c>
      <c r="D51" s="88">
        <v>2.244599457329985</v>
      </c>
      <c r="E51" s="88">
        <v>1.7709374975545706</v>
      </c>
      <c r="F51" s="134">
        <v>135867.19053932972</v>
      </c>
      <c r="G51" s="134">
        <v>156225.54393932974</v>
      </c>
      <c r="H51" s="134">
        <v>160944.46198932975</v>
      </c>
      <c r="I51" s="134">
        <v>195288.49093932976</v>
      </c>
      <c r="J51" s="134">
        <v>173276.37773932974</v>
      </c>
      <c r="K51" s="134">
        <v>223680.41026432972</v>
      </c>
    </row>
    <row r="52" spans="1:11" ht="15" x14ac:dyDescent="0.25">
      <c r="A52" s="47" t="s">
        <v>605</v>
      </c>
      <c r="B52" s="41">
        <v>5000</v>
      </c>
      <c r="C52" s="92">
        <v>2.8071823647138379</v>
      </c>
      <c r="D52" s="88">
        <v>2.297416841382578</v>
      </c>
      <c r="E52" s="88">
        <v>1.8126092023373661</v>
      </c>
      <c r="F52" s="134">
        <v>137748.88386782989</v>
      </c>
      <c r="G52" s="134">
        <v>158522.71386782991</v>
      </c>
      <c r="H52" s="134">
        <v>163337.93636782988</v>
      </c>
      <c r="I52" s="134">
        <v>198382.8638678299</v>
      </c>
      <c r="J52" s="134">
        <v>175921.52386782988</v>
      </c>
      <c r="K52" s="134">
        <v>227354.21011782988</v>
      </c>
    </row>
    <row r="53" spans="1:11" ht="15" x14ac:dyDescent="0.25">
      <c r="A53" s="30" t="s">
        <v>606</v>
      </c>
      <c r="B53" s="42">
        <v>5100</v>
      </c>
      <c r="C53" s="92">
        <v>2.8717192073068123</v>
      </c>
      <c r="D53" s="88">
        <v>2.3502342254351705</v>
      </c>
      <c r="E53" s="88">
        <v>1.8542809071201611</v>
      </c>
      <c r="F53" s="134">
        <v>140130.6658730121</v>
      </c>
      <c r="G53" s="134">
        <v>161319.97247301211</v>
      </c>
      <c r="H53" s="134">
        <v>166231.49942301211</v>
      </c>
      <c r="I53" s="134">
        <v>201977.32547301211</v>
      </c>
      <c r="J53" s="134">
        <v>179066.75867301214</v>
      </c>
      <c r="K53" s="134">
        <v>231528.09864801209</v>
      </c>
    </row>
    <row r="54" spans="1:11" ht="15" x14ac:dyDescent="0.25">
      <c r="A54" s="47" t="s">
        <v>607</v>
      </c>
      <c r="B54" s="41">
        <v>5200</v>
      </c>
      <c r="C54" s="92">
        <v>2.9316462754288604</v>
      </c>
      <c r="D54" s="88">
        <v>2.3992789391982923</v>
      </c>
      <c r="E54" s="88">
        <v>1.8929760615613282</v>
      </c>
      <c r="F54" s="134">
        <v>141684.96301749739</v>
      </c>
      <c r="G54" s="134">
        <v>163289.74621749736</v>
      </c>
      <c r="H54" s="134">
        <v>168297.57761749742</v>
      </c>
      <c r="I54" s="134">
        <v>204744.30221749734</v>
      </c>
      <c r="J54" s="134">
        <v>181384.50861749737</v>
      </c>
      <c r="K54" s="134">
        <v>234874.50231749739</v>
      </c>
    </row>
    <row r="55" spans="1:11" ht="15" x14ac:dyDescent="0.25">
      <c r="A55" s="30" t="s">
        <v>608</v>
      </c>
      <c r="B55" s="42">
        <v>5300</v>
      </c>
      <c r="C55" s="92">
        <v>2.9915733435509084</v>
      </c>
      <c r="D55" s="88">
        <v>2.4483236529614145</v>
      </c>
      <c r="E55" s="88">
        <v>1.9316712160024951</v>
      </c>
      <c r="F55" s="134">
        <v>142059.19479542345</v>
      </c>
      <c r="G55" s="134">
        <v>164079.45459542345</v>
      </c>
      <c r="H55" s="134">
        <v>169183.59044542344</v>
      </c>
      <c r="I55" s="134">
        <v>206331.21359542344</v>
      </c>
      <c r="J55" s="134">
        <v>182522.1931954234</v>
      </c>
      <c r="K55" s="134">
        <v>237040.84062042346</v>
      </c>
    </row>
    <row r="56" spans="1:11" ht="15" x14ac:dyDescent="0.25">
      <c r="A56" s="47" t="s">
        <v>609</v>
      </c>
      <c r="B56" s="41">
        <v>5400</v>
      </c>
      <c r="C56" s="92">
        <v>3.051500411672956</v>
      </c>
      <c r="D56" s="88">
        <v>2.4973683667245363</v>
      </c>
      <c r="E56" s="88">
        <v>1.970366370443662</v>
      </c>
      <c r="F56" s="134">
        <v>144074.00525368788</v>
      </c>
      <c r="G56" s="134">
        <v>166509.74165368784</v>
      </c>
      <c r="H56" s="134">
        <v>171710.18195368786</v>
      </c>
      <c r="I56" s="134">
        <v>209558.70365368784</v>
      </c>
      <c r="J56" s="134">
        <v>185300.45645368789</v>
      </c>
      <c r="K56" s="134">
        <v>240847.75760368787</v>
      </c>
    </row>
    <row r="57" spans="1:11" ht="15" x14ac:dyDescent="0.25">
      <c r="A57" s="30" t="s">
        <v>610</v>
      </c>
      <c r="B57" s="42">
        <v>5500</v>
      </c>
      <c r="C57" s="92">
        <v>3.1114274797950032</v>
      </c>
      <c r="D57" s="88">
        <v>2.5464130804876577</v>
      </c>
      <c r="E57" s="88">
        <v>2.0090615248848285</v>
      </c>
      <c r="F57" s="134">
        <v>146484.56934098137</v>
      </c>
      <c r="G57" s="134">
        <v>169335.78234098136</v>
      </c>
      <c r="H57" s="134">
        <v>174632.52709098137</v>
      </c>
      <c r="I57" s="134">
        <v>213181.94734098134</v>
      </c>
      <c r="J57" s="134">
        <v>188474.47334098138</v>
      </c>
      <c r="K57" s="134">
        <v>245050.42821598137</v>
      </c>
    </row>
    <row r="58" spans="1:11" ht="15" x14ac:dyDescent="0.25">
      <c r="A58" s="47" t="s">
        <v>611</v>
      </c>
      <c r="B58" s="41">
        <v>5600</v>
      </c>
      <c r="C58" s="92">
        <v>3.1759643223879777</v>
      </c>
      <c r="D58" s="88">
        <v>2.5992304645402502</v>
      </c>
      <c r="E58" s="88">
        <v>2.0507332296676237</v>
      </c>
      <c r="F58" s="134">
        <v>148524.56412109305</v>
      </c>
      <c r="G58" s="134">
        <v>171791.25372109306</v>
      </c>
      <c r="H58" s="134">
        <v>177184.30292109307</v>
      </c>
      <c r="I58" s="134">
        <v>216434.62172109308</v>
      </c>
      <c r="J58" s="134">
        <v>191277.92092109309</v>
      </c>
      <c r="K58" s="134">
        <v>248882.52952109306</v>
      </c>
    </row>
    <row r="59" spans="1:11" ht="15" x14ac:dyDescent="0.25">
      <c r="A59" s="30" t="s">
        <v>612</v>
      </c>
      <c r="B59" s="42">
        <v>5700</v>
      </c>
      <c r="C59" s="92">
        <v>3.2405011649809521</v>
      </c>
      <c r="D59" s="88">
        <v>2.6520478485928427</v>
      </c>
      <c r="E59" s="88">
        <v>2.0924049344504185</v>
      </c>
      <c r="F59" s="134">
        <v>151116.81510171347</v>
      </c>
      <c r="G59" s="134">
        <v>174798.98130171347</v>
      </c>
      <c r="H59" s="134">
        <v>180288.33495171345</v>
      </c>
      <c r="I59" s="134">
        <v>220239.55230171347</v>
      </c>
      <c r="J59" s="134">
        <v>194633.62470171347</v>
      </c>
      <c r="K59" s="134">
        <v>253266.88702671346</v>
      </c>
    </row>
    <row r="60" spans="1:11" ht="15" x14ac:dyDescent="0.25">
      <c r="A60" s="47" t="s">
        <v>613</v>
      </c>
      <c r="B60" s="41">
        <v>5800</v>
      </c>
      <c r="C60" s="92">
        <v>3.3004282331029997</v>
      </c>
      <c r="D60" s="88">
        <v>2.7010925623559645</v>
      </c>
      <c r="E60" s="88">
        <v>2.1311000888915852</v>
      </c>
      <c r="F60" s="134">
        <v>153030.88827258872</v>
      </c>
      <c r="G60" s="134">
        <v>177128.53107258875</v>
      </c>
      <c r="H60" s="134">
        <v>182714.18917258873</v>
      </c>
      <c r="I60" s="134">
        <v>223366.30507258876</v>
      </c>
      <c r="J60" s="134">
        <v>197311.15067258873</v>
      </c>
      <c r="K60" s="134">
        <v>256973.0667225887</v>
      </c>
    </row>
    <row r="61" spans="1:11" ht="15" x14ac:dyDescent="0.25">
      <c r="A61" s="30" t="s">
        <v>614</v>
      </c>
      <c r="B61" s="42">
        <v>5900</v>
      </c>
      <c r="C61" s="92">
        <v>3.3603553012250478</v>
      </c>
      <c r="D61" s="88">
        <v>2.7501372761190863</v>
      </c>
      <c r="E61" s="88">
        <v>2.1697952433327523</v>
      </c>
      <c r="F61" s="134">
        <v>155491.82100357677</v>
      </c>
      <c r="G61" s="134">
        <v>180004.94040357677</v>
      </c>
      <c r="H61" s="134">
        <v>185686.90295357679</v>
      </c>
      <c r="I61" s="134">
        <v>227039.91740357678</v>
      </c>
      <c r="J61" s="134">
        <v>200535.5362035768</v>
      </c>
      <c r="K61" s="134">
        <v>261226.10597857679</v>
      </c>
    </row>
    <row r="62" spans="1:11" ht="15.75" thickBot="1" x14ac:dyDescent="0.3">
      <c r="A62" s="61" t="s">
        <v>615</v>
      </c>
      <c r="B62" s="46">
        <v>6000</v>
      </c>
      <c r="C62" s="93">
        <v>3.4202823693470981</v>
      </c>
      <c r="D62" s="90">
        <v>2.7991819898822103</v>
      </c>
      <c r="E62" s="90">
        <v>2.2084903977739208</v>
      </c>
      <c r="F62" s="134">
        <v>157060.50918911764</v>
      </c>
      <c r="G62" s="134">
        <v>181989.10518911763</v>
      </c>
      <c r="H62" s="134">
        <v>187767.37218911762</v>
      </c>
      <c r="I62" s="134">
        <v>229821.28518911763</v>
      </c>
      <c r="J62" s="134">
        <v>202867.67718911762</v>
      </c>
      <c r="K62" s="134">
        <v>264586.90068911761</v>
      </c>
    </row>
    <row r="64" spans="1:11" ht="12.75" x14ac:dyDescent="0.2">
      <c r="A64" s="56" t="s">
        <v>1169</v>
      </c>
      <c r="B64" s="56"/>
      <c r="C64" s="56"/>
      <c r="D64" s="56"/>
      <c r="E64" s="56"/>
      <c r="F64" s="56"/>
      <c r="G64" s="56"/>
      <c r="H64" s="5"/>
      <c r="I64" s="5"/>
      <c r="J64" s="5"/>
      <c r="K64" s="5"/>
    </row>
    <row r="65" spans="1:11" s="3" customFormat="1" ht="12.75" x14ac:dyDescent="0.2">
      <c r="A65" s="56" t="s">
        <v>1163</v>
      </c>
      <c r="B65" s="56"/>
      <c r="C65" s="56"/>
      <c r="D65" s="56"/>
      <c r="E65" s="56"/>
      <c r="F65" s="56"/>
      <c r="G65" s="56"/>
      <c r="H65" s="5"/>
      <c r="I65" s="5"/>
      <c r="J65" s="5"/>
      <c r="K65" s="5"/>
    </row>
    <row r="66" spans="1:11" ht="12.75" x14ac:dyDescent="0.2">
      <c r="A66" s="56" t="s">
        <v>1153</v>
      </c>
      <c r="G66" s="6"/>
    </row>
    <row r="84" spans="3:11" x14ac:dyDescent="0.2">
      <c r="C84" s="7"/>
      <c r="D84" s="7"/>
      <c r="E84" s="12"/>
      <c r="F84" s="12"/>
      <c r="G84" s="58"/>
      <c r="H84" s="12"/>
      <c r="I84" s="12"/>
      <c r="J84" s="7"/>
      <c r="K84" s="12"/>
    </row>
    <row r="85" spans="3:11" x14ac:dyDescent="0.2">
      <c r="C85" s="29"/>
      <c r="D85" s="29"/>
      <c r="E85" s="29"/>
      <c r="F85" s="29"/>
      <c r="G85" s="59"/>
      <c r="H85" s="29"/>
      <c r="I85" s="29"/>
      <c r="J85" s="29"/>
      <c r="K85" s="29"/>
    </row>
  </sheetData>
  <mergeCells count="111">
    <mergeCell ref="A1:K1"/>
    <mergeCell ref="A5:A7"/>
    <mergeCell ref="B5:B7"/>
    <mergeCell ref="C5:E5"/>
    <mergeCell ref="F5:K5"/>
    <mergeCell ref="C6:C7"/>
    <mergeCell ref="D6:D7"/>
    <mergeCell ref="E6:E7"/>
    <mergeCell ref="G6:H6"/>
    <mergeCell ref="J6:K6"/>
    <mergeCell ref="M2:N2"/>
    <mergeCell ref="O2:P2"/>
    <mergeCell ref="Q2:R2"/>
    <mergeCell ref="A2:B2"/>
    <mergeCell ref="C2:D2"/>
    <mergeCell ref="E2:F2"/>
    <mergeCell ref="AE2:AF2"/>
    <mergeCell ref="AG2:AH2"/>
    <mergeCell ref="AI2:AJ2"/>
    <mergeCell ref="AK2:AL2"/>
    <mergeCell ref="AM2:AN2"/>
    <mergeCell ref="AO2:AP2"/>
    <mergeCell ref="S2:T2"/>
    <mergeCell ref="U2:V2"/>
    <mergeCell ref="W2:X2"/>
    <mergeCell ref="Y2:Z2"/>
    <mergeCell ref="AA2:AB2"/>
    <mergeCell ref="AC2:AD2"/>
    <mergeCell ref="BC2:BD2"/>
    <mergeCell ref="BE2:BF2"/>
    <mergeCell ref="BG2:BH2"/>
    <mergeCell ref="BI2:BJ2"/>
    <mergeCell ref="BK2:BL2"/>
    <mergeCell ref="BM2:BN2"/>
    <mergeCell ref="AQ2:AR2"/>
    <mergeCell ref="AS2:AT2"/>
    <mergeCell ref="AU2:AV2"/>
    <mergeCell ref="AW2:AX2"/>
    <mergeCell ref="AY2:AZ2"/>
    <mergeCell ref="BA2:BB2"/>
    <mergeCell ref="CA2:CB2"/>
    <mergeCell ref="CC2:CD2"/>
    <mergeCell ref="CE2:CF2"/>
    <mergeCell ref="CG2:CH2"/>
    <mergeCell ref="CI2:CJ2"/>
    <mergeCell ref="CK2:CL2"/>
    <mergeCell ref="BO2:BP2"/>
    <mergeCell ref="BQ2:BR2"/>
    <mergeCell ref="BS2:BT2"/>
    <mergeCell ref="BU2:BV2"/>
    <mergeCell ref="BW2:BX2"/>
    <mergeCell ref="BY2:BZ2"/>
    <mergeCell ref="CY2:CZ2"/>
    <mergeCell ref="DA2:DB2"/>
    <mergeCell ref="DC2:DD2"/>
    <mergeCell ref="DE2:DF2"/>
    <mergeCell ref="DG2:DH2"/>
    <mergeCell ref="DI2:DJ2"/>
    <mergeCell ref="CM2:CN2"/>
    <mergeCell ref="CO2:CP2"/>
    <mergeCell ref="CQ2:CR2"/>
    <mergeCell ref="CS2:CT2"/>
    <mergeCell ref="CU2:CV2"/>
    <mergeCell ref="CW2:CX2"/>
    <mergeCell ref="DW2:DX2"/>
    <mergeCell ref="DY2:DZ2"/>
    <mergeCell ref="EA2:EB2"/>
    <mergeCell ref="EC2:ED2"/>
    <mergeCell ref="EE2:EF2"/>
    <mergeCell ref="EG2:EH2"/>
    <mergeCell ref="DK2:DL2"/>
    <mergeCell ref="DM2:DN2"/>
    <mergeCell ref="DO2:DP2"/>
    <mergeCell ref="DQ2:DR2"/>
    <mergeCell ref="DS2:DT2"/>
    <mergeCell ref="DU2:DV2"/>
    <mergeCell ref="FA2:FB2"/>
    <mergeCell ref="FC2:FD2"/>
    <mergeCell ref="FE2:FF2"/>
    <mergeCell ref="FG2:FH2"/>
    <mergeCell ref="FI2:FJ2"/>
    <mergeCell ref="EI2:EJ2"/>
    <mergeCell ref="EK2:EL2"/>
    <mergeCell ref="EM2:EN2"/>
    <mergeCell ref="EO2:EP2"/>
    <mergeCell ref="EQ2:ER2"/>
    <mergeCell ref="ES2:ET2"/>
    <mergeCell ref="GU2:GV2"/>
    <mergeCell ref="GW2:GX2"/>
    <mergeCell ref="A3:H3"/>
    <mergeCell ref="GI2:GJ2"/>
    <mergeCell ref="GK2:GL2"/>
    <mergeCell ref="GM2:GN2"/>
    <mergeCell ref="GO2:GP2"/>
    <mergeCell ref="GQ2:GR2"/>
    <mergeCell ref="GS2:GT2"/>
    <mergeCell ref="FW2:FX2"/>
    <mergeCell ref="FY2:FZ2"/>
    <mergeCell ref="GA2:GB2"/>
    <mergeCell ref="GC2:GD2"/>
    <mergeCell ref="GE2:GF2"/>
    <mergeCell ref="GG2:GH2"/>
    <mergeCell ref="FK2:FL2"/>
    <mergeCell ref="FM2:FN2"/>
    <mergeCell ref="FO2:FP2"/>
    <mergeCell ref="FQ2:FR2"/>
    <mergeCell ref="FS2:FT2"/>
    <mergeCell ref="EU2:EV2"/>
    <mergeCell ref="EW2:EX2"/>
    <mergeCell ref="FU2:FV2"/>
    <mergeCell ref="EY2:EZ2"/>
  </mergeCells>
  <conditionalFormatting sqref="D8:D62">
    <cfRule type="expression" dxfId="61" priority="10">
      <formula>MOD(ROW(),2)</formula>
    </cfRule>
  </conditionalFormatting>
  <conditionalFormatting sqref="E8:E62">
    <cfRule type="expression" dxfId="60" priority="9">
      <formula>MOD(ROW(),2)</formula>
    </cfRule>
  </conditionalFormatting>
  <conditionalFormatting sqref="C8">
    <cfRule type="expression" dxfId="59" priority="18">
      <formula>MOD(ROW(XDF1048575),2)=0</formula>
    </cfRule>
  </conditionalFormatting>
  <conditionalFormatting sqref="C8:E62">
    <cfRule type="expression" dxfId="58" priority="110" stopIfTrue="1">
      <formula>MOD(ROW(A2),2)=0</formula>
    </cfRule>
  </conditionalFormatting>
  <conditionalFormatting sqref="C15">
    <cfRule type="expression" dxfId="57" priority="116">
      <formula>MOD(ROW(#REF!),2)=0</formula>
    </cfRule>
  </conditionalFormatting>
  <conditionalFormatting sqref="C16:C62">
    <cfRule type="expression" dxfId="56" priority="197">
      <formula>MOD(ROW(XDG7),2)=0</formula>
    </cfRule>
  </conditionalFormatting>
  <conditionalFormatting sqref="C9:C14">
    <cfRule type="expression" dxfId="55" priority="198">
      <formula>MOD(ROW(XDG1),2)=0</formula>
    </cfRule>
  </conditionalFormatting>
  <conditionalFormatting sqref="F8:K62">
    <cfRule type="expression" dxfId="54" priority="1" stopIfTrue="1">
      <formula>MOD(ROW(A2),2)=0</formula>
    </cfRule>
  </conditionalFormatting>
  <pageMargins left="0.75" right="0.75" top="1" bottom="1" header="0.5" footer="0.5"/>
  <pageSetup paperSize="9" scale="7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dimension ref="A1:HS85"/>
  <sheetViews>
    <sheetView zoomScale="85" zoomScaleNormal="85" zoomScaleSheetLayoutView="100" workbookViewId="0">
      <selection activeCell="J2" sqref="J2:K3"/>
    </sheetView>
  </sheetViews>
  <sheetFormatPr defaultRowHeight="11.25" x14ac:dyDescent="0.2"/>
  <cols>
    <col min="1" max="1" width="9.42578125" style="6" customWidth="1"/>
    <col min="2" max="2" width="10.42578125" style="6" customWidth="1"/>
    <col min="3" max="5" width="10.140625" style="6" customWidth="1"/>
    <col min="6" max="6" width="16.140625" style="6" customWidth="1"/>
    <col min="7" max="7" width="16.140625" style="60" customWidth="1"/>
    <col min="8" max="8" width="16.140625" style="6" customWidth="1"/>
    <col min="9" max="9" width="19.5703125" style="6" customWidth="1"/>
    <col min="10" max="11" width="16.140625" style="6" customWidth="1"/>
    <col min="12" max="12" width="0" style="6" hidden="1" customWidth="1"/>
    <col min="13" max="16384" width="9.140625" style="6"/>
  </cols>
  <sheetData>
    <row r="1" spans="1:227" s="54" customFormat="1" ht="16.5" customHeight="1" x14ac:dyDescent="0.25">
      <c r="A1" s="275" t="s">
        <v>1167</v>
      </c>
      <c r="B1" s="259"/>
      <c r="C1" s="259"/>
      <c r="D1" s="259"/>
      <c r="E1" s="259"/>
      <c r="F1" s="259"/>
      <c r="G1" s="259"/>
      <c r="H1" s="259"/>
      <c r="I1" s="259"/>
      <c r="J1" s="259"/>
      <c r="K1" s="259"/>
    </row>
    <row r="2" spans="1:227" s="67" customFormat="1" ht="16.5" customHeight="1" x14ac:dyDescent="0.2">
      <c r="A2" s="269"/>
      <c r="B2" s="270"/>
      <c r="C2" s="269"/>
      <c r="D2" s="270"/>
      <c r="E2" s="269"/>
      <c r="F2" s="270"/>
      <c r="G2" s="66"/>
      <c r="H2" s="63"/>
      <c r="I2" s="63"/>
      <c r="J2" s="64"/>
      <c r="K2" s="63"/>
      <c r="L2" s="63"/>
      <c r="M2" s="64"/>
      <c r="N2" s="269"/>
      <c r="O2" s="270"/>
      <c r="P2" s="269"/>
      <c r="Q2" s="270"/>
      <c r="R2" s="269"/>
      <c r="S2" s="270"/>
      <c r="T2" s="269"/>
      <c r="U2" s="270"/>
      <c r="V2" s="269"/>
      <c r="W2" s="270"/>
      <c r="X2" s="269"/>
      <c r="Y2" s="270"/>
      <c r="Z2" s="269"/>
      <c r="AA2" s="270"/>
      <c r="AB2" s="269"/>
      <c r="AC2" s="270"/>
      <c r="AD2" s="269"/>
      <c r="AE2" s="270"/>
      <c r="AF2" s="269"/>
      <c r="AG2" s="270"/>
      <c r="AH2" s="269"/>
      <c r="AI2" s="270"/>
      <c r="AJ2" s="269"/>
      <c r="AK2" s="270"/>
      <c r="AL2" s="269"/>
      <c r="AM2" s="270"/>
      <c r="AN2" s="269"/>
      <c r="AO2" s="270"/>
      <c r="AP2" s="269"/>
      <c r="AQ2" s="270"/>
      <c r="AR2" s="269"/>
      <c r="AS2" s="270"/>
      <c r="AT2" s="269"/>
      <c r="AU2" s="270"/>
      <c r="AV2" s="269"/>
      <c r="AW2" s="270"/>
      <c r="AX2" s="269"/>
      <c r="AY2" s="270"/>
      <c r="AZ2" s="269"/>
      <c r="BA2" s="270"/>
      <c r="BB2" s="269"/>
      <c r="BC2" s="270"/>
      <c r="BD2" s="269"/>
      <c r="BE2" s="270"/>
      <c r="BF2" s="269"/>
      <c r="BG2" s="270"/>
      <c r="BH2" s="269"/>
      <c r="BI2" s="270"/>
      <c r="BJ2" s="269"/>
      <c r="BK2" s="270"/>
      <c r="BL2" s="269"/>
      <c r="BM2" s="270"/>
      <c r="BN2" s="269"/>
      <c r="BO2" s="270"/>
      <c r="BP2" s="269"/>
      <c r="BQ2" s="270"/>
      <c r="BR2" s="269"/>
      <c r="BS2" s="270"/>
      <c r="BT2" s="269"/>
      <c r="BU2" s="270"/>
      <c r="BV2" s="269"/>
      <c r="BW2" s="270"/>
      <c r="BX2" s="269"/>
      <c r="BY2" s="270"/>
      <c r="BZ2" s="269"/>
      <c r="CA2" s="270"/>
      <c r="CB2" s="269"/>
      <c r="CC2" s="270"/>
      <c r="CD2" s="269"/>
      <c r="CE2" s="270"/>
      <c r="CF2" s="269"/>
      <c r="CG2" s="270"/>
      <c r="CH2" s="269"/>
      <c r="CI2" s="270"/>
      <c r="CJ2" s="269"/>
      <c r="CK2" s="270"/>
      <c r="CL2" s="269"/>
      <c r="CM2" s="270"/>
      <c r="CN2" s="269"/>
      <c r="CO2" s="270"/>
      <c r="CP2" s="269"/>
      <c r="CQ2" s="270"/>
      <c r="CR2" s="269"/>
      <c r="CS2" s="270"/>
      <c r="CT2" s="269"/>
      <c r="CU2" s="270"/>
      <c r="CV2" s="269"/>
      <c r="CW2" s="270"/>
      <c r="CX2" s="269"/>
      <c r="CY2" s="270"/>
      <c r="CZ2" s="269"/>
      <c r="DA2" s="270"/>
      <c r="DB2" s="269"/>
      <c r="DC2" s="270"/>
      <c r="DD2" s="269"/>
      <c r="DE2" s="270"/>
      <c r="DF2" s="269"/>
      <c r="DG2" s="270"/>
      <c r="DH2" s="269"/>
      <c r="DI2" s="270"/>
      <c r="DJ2" s="269"/>
      <c r="DK2" s="270"/>
      <c r="DL2" s="269"/>
      <c r="DM2" s="270"/>
      <c r="DN2" s="269"/>
      <c r="DO2" s="270"/>
      <c r="DP2" s="269"/>
      <c r="DQ2" s="270"/>
      <c r="DR2" s="269"/>
      <c r="DS2" s="270"/>
      <c r="DT2" s="269"/>
      <c r="DU2" s="270"/>
      <c r="DV2" s="269"/>
      <c r="DW2" s="270"/>
      <c r="DX2" s="269"/>
      <c r="DY2" s="270"/>
      <c r="DZ2" s="269"/>
      <c r="EA2" s="270"/>
      <c r="EB2" s="269"/>
      <c r="EC2" s="270"/>
      <c r="ED2" s="269"/>
      <c r="EE2" s="270"/>
      <c r="EF2" s="269"/>
      <c r="EG2" s="270"/>
      <c r="EH2" s="269"/>
      <c r="EI2" s="270"/>
      <c r="EJ2" s="269"/>
      <c r="EK2" s="270"/>
      <c r="EL2" s="269"/>
      <c r="EM2" s="270"/>
      <c r="EN2" s="269"/>
      <c r="EO2" s="270"/>
      <c r="EP2" s="269"/>
      <c r="EQ2" s="270"/>
      <c r="ER2" s="269"/>
      <c r="ES2" s="270"/>
      <c r="ET2" s="269"/>
      <c r="EU2" s="270"/>
      <c r="EV2" s="269"/>
      <c r="EW2" s="270"/>
      <c r="EX2" s="269"/>
      <c r="EY2" s="270"/>
      <c r="EZ2" s="269"/>
      <c r="FA2" s="270"/>
      <c r="FB2" s="269"/>
      <c r="FC2" s="270"/>
      <c r="FD2" s="269"/>
      <c r="FE2" s="270"/>
      <c r="FF2" s="269"/>
      <c r="FG2" s="270"/>
      <c r="FH2" s="269"/>
      <c r="FI2" s="270"/>
      <c r="FJ2" s="269"/>
      <c r="FK2" s="270"/>
      <c r="FL2" s="269"/>
      <c r="FM2" s="270"/>
      <c r="FN2" s="269"/>
      <c r="FO2" s="270"/>
      <c r="FP2" s="269"/>
      <c r="FQ2" s="270"/>
      <c r="FR2" s="269"/>
      <c r="FS2" s="270"/>
      <c r="FT2" s="269"/>
      <c r="FU2" s="270"/>
      <c r="FV2" s="269"/>
      <c r="FW2" s="270"/>
      <c r="FX2" s="269"/>
      <c r="FY2" s="270"/>
      <c r="FZ2" s="269"/>
      <c r="GA2" s="270"/>
      <c r="GB2" s="269"/>
      <c r="GC2" s="270"/>
      <c r="GD2" s="269"/>
      <c r="GE2" s="270"/>
      <c r="GF2" s="269"/>
      <c r="GG2" s="270"/>
      <c r="GH2" s="269"/>
      <c r="GI2" s="270"/>
      <c r="GJ2" s="269"/>
      <c r="GK2" s="270"/>
      <c r="GL2" s="269"/>
      <c r="GM2" s="270"/>
      <c r="GN2" s="269"/>
      <c r="GO2" s="270"/>
      <c r="GP2" s="269"/>
      <c r="GQ2" s="270"/>
      <c r="GR2" s="269"/>
      <c r="GS2" s="270"/>
      <c r="GT2" s="269"/>
      <c r="GU2" s="270"/>
      <c r="GV2" s="269"/>
      <c r="GW2" s="270"/>
      <c r="GX2" s="269"/>
      <c r="GY2" s="270"/>
      <c r="GZ2" s="269"/>
      <c r="HA2" s="270"/>
      <c r="HB2" s="269"/>
      <c r="HC2" s="270"/>
      <c r="HD2" s="269"/>
      <c r="HE2" s="270"/>
      <c r="HF2" s="269"/>
      <c r="HG2" s="270"/>
      <c r="HH2" s="269"/>
      <c r="HI2" s="270"/>
      <c r="HJ2" s="269"/>
      <c r="HK2" s="270"/>
      <c r="HL2" s="269"/>
      <c r="HM2" s="270"/>
      <c r="HN2" s="269"/>
      <c r="HO2" s="270"/>
      <c r="HP2" s="269"/>
      <c r="HQ2" s="270"/>
      <c r="HR2" s="269"/>
      <c r="HS2" s="270"/>
    </row>
    <row r="3" spans="1:227" s="55" customFormat="1" ht="15.75" x14ac:dyDescent="0.25">
      <c r="A3" s="271" t="s">
        <v>1139</v>
      </c>
      <c r="B3" s="259"/>
      <c r="C3" s="259"/>
      <c r="D3" s="259"/>
      <c r="E3" s="259"/>
      <c r="F3" s="259"/>
      <c r="G3" s="259"/>
      <c r="H3" s="259"/>
      <c r="I3" s="113"/>
      <c r="J3" s="63"/>
      <c r="K3" s="65"/>
    </row>
    <row r="4" spans="1:227" ht="8.25" customHeight="1" thickBot="1" x14ac:dyDescent="0.25">
      <c r="B4" s="14"/>
      <c r="C4" s="14"/>
      <c r="D4" s="14"/>
      <c r="E4" s="14"/>
      <c r="F4" s="14"/>
      <c r="G4" s="57"/>
      <c r="H4" s="14"/>
      <c r="I4" s="14"/>
    </row>
    <row r="5" spans="1:227" s="17" customFormat="1" ht="19.5" customHeight="1" thickBot="1" x14ac:dyDescent="0.25">
      <c r="A5" s="286" t="s">
        <v>395</v>
      </c>
      <c r="B5" s="276" t="s">
        <v>791</v>
      </c>
      <c r="C5" s="281" t="s">
        <v>783</v>
      </c>
      <c r="D5" s="282"/>
      <c r="E5" s="283"/>
      <c r="F5" s="279" t="s">
        <v>782</v>
      </c>
      <c r="G5" s="280" t="s">
        <v>787</v>
      </c>
      <c r="H5" s="280"/>
      <c r="I5" s="280"/>
      <c r="J5" s="280" t="s">
        <v>786</v>
      </c>
      <c r="K5" s="276"/>
    </row>
    <row r="6" spans="1:227" s="7" customFormat="1" ht="52.35" customHeight="1" x14ac:dyDescent="0.2">
      <c r="A6" s="287"/>
      <c r="B6" s="277"/>
      <c r="C6" s="289" t="s">
        <v>784</v>
      </c>
      <c r="D6" s="272" t="s">
        <v>1164</v>
      </c>
      <c r="E6" s="284" t="s">
        <v>792</v>
      </c>
      <c r="F6" s="144" t="s">
        <v>1290</v>
      </c>
      <c r="G6" s="291" t="s">
        <v>1291</v>
      </c>
      <c r="H6" s="292"/>
      <c r="I6" s="144" t="s">
        <v>1292</v>
      </c>
      <c r="J6" s="293" t="s">
        <v>1293</v>
      </c>
      <c r="K6" s="294"/>
    </row>
    <row r="7" spans="1:227" ht="55.35" customHeight="1" thickBot="1" x14ac:dyDescent="0.25">
      <c r="A7" s="288"/>
      <c r="B7" s="278"/>
      <c r="C7" s="290"/>
      <c r="D7" s="273"/>
      <c r="E7" s="285"/>
      <c r="F7" s="145" t="s">
        <v>1294</v>
      </c>
      <c r="G7" s="49" t="s">
        <v>785</v>
      </c>
      <c r="H7" s="50" t="s">
        <v>788</v>
      </c>
      <c r="I7" s="145" t="s">
        <v>1176</v>
      </c>
      <c r="J7" s="146" t="s">
        <v>789</v>
      </c>
      <c r="K7" s="50" t="s">
        <v>790</v>
      </c>
    </row>
    <row r="8" spans="1:227" ht="15" x14ac:dyDescent="0.25">
      <c r="A8" s="47" t="s">
        <v>616</v>
      </c>
      <c r="B8" s="48">
        <v>600</v>
      </c>
      <c r="C8" s="91">
        <v>0.28099910680144979</v>
      </c>
      <c r="D8" s="87">
        <v>0.22997155029681215</v>
      </c>
      <c r="E8" s="87">
        <v>0.18144227936143015</v>
      </c>
      <c r="F8" s="134">
        <v>21194.793977517606</v>
      </c>
      <c r="G8" s="134">
        <v>23687.653577517605</v>
      </c>
      <c r="H8" s="134">
        <v>24265.480277517603</v>
      </c>
      <c r="I8" s="134">
        <v>28470.87157751761</v>
      </c>
      <c r="J8" s="134">
        <v>25775.5107775176</v>
      </c>
      <c r="K8" s="134">
        <v>31947.433127517601</v>
      </c>
      <c r="L8" s="6">
        <v>13168</v>
      </c>
    </row>
    <row r="9" spans="1:227" ht="15" x14ac:dyDescent="0.25">
      <c r="A9" s="30" t="s">
        <v>617</v>
      </c>
      <c r="B9" s="42">
        <f t="shared" ref="B9:B33" si="0">B8+100</f>
        <v>700</v>
      </c>
      <c r="C9" s="92">
        <v>0.36312282006501884</v>
      </c>
      <c r="D9" s="88">
        <v>0.29718214705041152</v>
      </c>
      <c r="E9" s="88">
        <v>0.23446989889295813</v>
      </c>
      <c r="F9" s="134">
        <v>23259.973079476651</v>
      </c>
      <c r="G9" s="134">
        <v>26168.309279476653</v>
      </c>
      <c r="H9" s="134">
        <v>26842.44042947665</v>
      </c>
      <c r="I9" s="134">
        <v>31748.730279476655</v>
      </c>
      <c r="J9" s="134">
        <v>28604.142679476648</v>
      </c>
      <c r="K9" s="134">
        <v>35804.718754476649</v>
      </c>
      <c r="L9" s="6">
        <v>14547</v>
      </c>
    </row>
    <row r="10" spans="1:227" ht="15" x14ac:dyDescent="0.25">
      <c r="A10" s="47" t="s">
        <v>618</v>
      </c>
      <c r="B10" s="41">
        <f t="shared" si="0"/>
        <v>800</v>
      </c>
      <c r="C10" s="92">
        <v>0.45156374204117006</v>
      </c>
      <c r="D10" s="88">
        <v>0.36956278970813389</v>
      </c>
      <c r="E10" s="88">
        <v>0.29157656608075749</v>
      </c>
      <c r="F10" s="134">
        <v>25272.984657609155</v>
      </c>
      <c r="G10" s="134">
        <v>28596.797457609155</v>
      </c>
      <c r="H10" s="134">
        <v>29367.233057609155</v>
      </c>
      <c r="I10" s="134">
        <v>34974.421457609162</v>
      </c>
      <c r="J10" s="134">
        <v>31380.607057609159</v>
      </c>
      <c r="K10" s="134">
        <v>39609.83685760916</v>
      </c>
      <c r="L10" s="6">
        <v>15897</v>
      </c>
    </row>
    <row r="11" spans="1:227" ht="15" x14ac:dyDescent="0.25">
      <c r="A11" s="30" t="s">
        <v>619</v>
      </c>
      <c r="B11" s="42">
        <f t="shared" si="0"/>
        <v>900</v>
      </c>
      <c r="C11" s="92">
        <v>0.53368745530473916</v>
      </c>
      <c r="D11" s="88">
        <v>0.4367733864617333</v>
      </c>
      <c r="E11" s="88">
        <v>0.34460418561228551</v>
      </c>
      <c r="F11" s="134">
        <v>27399.325684054504</v>
      </c>
      <c r="G11" s="134">
        <v>31138.615084054509</v>
      </c>
      <c r="H11" s="134">
        <v>32005.355134054502</v>
      </c>
      <c r="I11" s="134">
        <v>38313.442084054506</v>
      </c>
      <c r="J11" s="134">
        <v>34270.400884054514</v>
      </c>
      <c r="K11" s="134">
        <v>43528.284409054504</v>
      </c>
      <c r="L11" s="6">
        <v>17310</v>
      </c>
    </row>
    <row r="12" spans="1:227" ht="15" x14ac:dyDescent="0.25">
      <c r="A12" s="47" t="s">
        <v>620</v>
      </c>
      <c r="B12" s="41">
        <f t="shared" si="0"/>
        <v>1000</v>
      </c>
      <c r="C12" s="92">
        <v>0.61581116856830809</v>
      </c>
      <c r="D12" s="88">
        <v>0.50398398321533255</v>
      </c>
      <c r="E12" s="88">
        <v>0.39763180514381341</v>
      </c>
      <c r="F12" s="134">
        <v>29356.571978096552</v>
      </c>
      <c r="G12" s="134">
        <v>33511.337978096555</v>
      </c>
      <c r="H12" s="134">
        <v>34474.382478096559</v>
      </c>
      <c r="I12" s="134">
        <v>41483.367978096554</v>
      </c>
      <c r="J12" s="134">
        <v>36991.099978096558</v>
      </c>
      <c r="K12" s="134">
        <v>47277.637228096559</v>
      </c>
      <c r="L12" s="6">
        <v>18629</v>
      </c>
    </row>
    <row r="13" spans="1:227" ht="15" x14ac:dyDescent="0.25">
      <c r="A13" s="30" t="s">
        <v>621</v>
      </c>
      <c r="B13" s="42">
        <f t="shared" si="0"/>
        <v>1100</v>
      </c>
      <c r="C13" s="92">
        <v>0.70425209054445936</v>
      </c>
      <c r="D13" s="88">
        <v>0.57636462587305504</v>
      </c>
      <c r="E13" s="88">
        <v>0.4547384723316128</v>
      </c>
      <c r="F13" s="134">
        <v>31362.388035701257</v>
      </c>
      <c r="G13" s="134">
        <v>35932.630635701251</v>
      </c>
      <c r="H13" s="134">
        <v>36991.97958570125</v>
      </c>
      <c r="I13" s="134">
        <v>44701.863635701251</v>
      </c>
      <c r="J13" s="134">
        <v>39760.368835701258</v>
      </c>
      <c r="K13" s="134">
        <v>51075.559810701248</v>
      </c>
      <c r="L13" s="6">
        <v>19975</v>
      </c>
    </row>
    <row r="14" spans="1:227" ht="15" x14ac:dyDescent="0.25">
      <c r="A14" s="47" t="s">
        <v>622</v>
      </c>
      <c r="B14" s="41">
        <f t="shared" si="0"/>
        <v>1200</v>
      </c>
      <c r="C14" s="92">
        <v>0.7863758038080283</v>
      </c>
      <c r="D14" s="88">
        <v>0.64357522262665434</v>
      </c>
      <c r="E14" s="88">
        <v>0.5077660918631407</v>
      </c>
      <c r="F14" s="134">
        <v>33513.913383993902</v>
      </c>
      <c r="G14" s="134">
        <v>38499.632583993902</v>
      </c>
      <c r="H14" s="134">
        <v>39655.285983993905</v>
      </c>
      <c r="I14" s="134">
        <v>48066.068583993903</v>
      </c>
      <c r="J14" s="134">
        <v>42675.346983993906</v>
      </c>
      <c r="K14" s="134">
        <v>55019.1916839939</v>
      </c>
      <c r="L14" s="6">
        <v>21402</v>
      </c>
    </row>
    <row r="15" spans="1:227" ht="15" x14ac:dyDescent="0.25">
      <c r="A15" s="30" t="s">
        <v>623</v>
      </c>
      <c r="B15" s="42">
        <f t="shared" si="0"/>
        <v>1300</v>
      </c>
      <c r="C15" s="92">
        <v>0.86849951707159734</v>
      </c>
      <c r="D15" s="88">
        <v>0.71078581938025365</v>
      </c>
      <c r="E15" s="88">
        <v>0.56079371139466871</v>
      </c>
      <c r="F15" s="134">
        <v>35512.533921070804</v>
      </c>
      <c r="G15" s="134">
        <v>40913.729721070813</v>
      </c>
      <c r="H15" s="134">
        <v>42165.687571070812</v>
      </c>
      <c r="I15" s="134">
        <v>51277.368721070809</v>
      </c>
      <c r="J15" s="134">
        <v>45437.420321070815</v>
      </c>
      <c r="K15" s="134">
        <v>58809.918746070805</v>
      </c>
      <c r="L15" s="6">
        <v>22744</v>
      </c>
    </row>
    <row r="16" spans="1:227" ht="15" x14ac:dyDescent="0.25">
      <c r="A16" s="47" t="s">
        <v>624</v>
      </c>
      <c r="B16" s="41">
        <f t="shared" si="0"/>
        <v>1400</v>
      </c>
      <c r="C16" s="92">
        <v>0.9569404390477485</v>
      </c>
      <c r="D16" s="88">
        <v>0.78316646203797602</v>
      </c>
      <c r="E16" s="88">
        <v>0.61790037858246805</v>
      </c>
      <c r="F16" s="134">
        <v>37732.416714377541</v>
      </c>
      <c r="G16" s="134">
        <v>43549.089114377544</v>
      </c>
      <c r="H16" s="134">
        <v>44897.351414377554</v>
      </c>
      <c r="I16" s="134">
        <v>54709.931114377549</v>
      </c>
      <c r="J16" s="134">
        <v>48420.755914377543</v>
      </c>
      <c r="K16" s="134">
        <v>62821.908064377545</v>
      </c>
      <c r="L16" s="6">
        <v>24209</v>
      </c>
    </row>
    <row r="17" spans="1:12" ht="15" x14ac:dyDescent="0.25">
      <c r="A17" s="30" t="s">
        <v>625</v>
      </c>
      <c r="B17" s="42">
        <f t="shared" si="0"/>
        <v>1500</v>
      </c>
      <c r="C17" s="92">
        <v>1.0390641523113175</v>
      </c>
      <c r="D17" s="88">
        <v>0.85037705879157532</v>
      </c>
      <c r="E17" s="88">
        <v>0.67092799811399606</v>
      </c>
      <c r="F17" s="134">
        <v>40026.053593094257</v>
      </c>
      <c r="G17" s="134">
        <v>46258.202593094255</v>
      </c>
      <c r="H17" s="134">
        <v>47702.769343094253</v>
      </c>
      <c r="I17" s="134">
        <v>58216.247593094253</v>
      </c>
      <c r="J17" s="134">
        <v>51477.845593094258</v>
      </c>
      <c r="K17" s="134">
        <v>66907.651468094249</v>
      </c>
      <c r="L17" s="6">
        <v>25715</v>
      </c>
    </row>
    <row r="18" spans="1:12" ht="15" x14ac:dyDescent="0.25">
      <c r="A18" s="47" t="s">
        <v>626</v>
      </c>
      <c r="B18" s="41">
        <f t="shared" si="0"/>
        <v>1600</v>
      </c>
      <c r="C18" s="92">
        <v>1.1211878655748866</v>
      </c>
      <c r="D18" s="88">
        <v>0.91758765554517474</v>
      </c>
      <c r="E18" s="88">
        <v>0.72395561764552407</v>
      </c>
      <c r="F18" s="134">
        <v>42181.176701650817</v>
      </c>
      <c r="G18" s="134">
        <v>48828.802301650809</v>
      </c>
      <c r="H18" s="134">
        <v>50369.673501650825</v>
      </c>
      <c r="I18" s="134">
        <v>61584.050301650808</v>
      </c>
      <c r="J18" s="134">
        <v>54396.421501650817</v>
      </c>
      <c r="K18" s="134">
        <v>70854.881101650812</v>
      </c>
      <c r="L18" s="6">
        <v>27144</v>
      </c>
    </row>
    <row r="19" spans="1:12" ht="15" x14ac:dyDescent="0.25">
      <c r="A19" s="30" t="s">
        <v>627</v>
      </c>
      <c r="B19" s="42">
        <f t="shared" si="0"/>
        <v>1700</v>
      </c>
      <c r="C19" s="92">
        <v>1.2096287875510379</v>
      </c>
      <c r="D19" s="88">
        <v>0.98996829820289711</v>
      </c>
      <c r="E19" s="88">
        <v>0.78106228483332341</v>
      </c>
      <c r="F19" s="134">
        <v>44316.512128755909</v>
      </c>
      <c r="G19" s="134">
        <v>51379.614328755903</v>
      </c>
      <c r="H19" s="134">
        <v>53016.789978755914</v>
      </c>
      <c r="I19" s="134">
        <v>64932.065328755918</v>
      </c>
      <c r="J19" s="134">
        <v>57295.209728755908</v>
      </c>
      <c r="K19" s="134">
        <v>74782.323053755914</v>
      </c>
      <c r="L19" s="6">
        <v>28562</v>
      </c>
    </row>
    <row r="20" spans="1:12" ht="15" x14ac:dyDescent="0.25">
      <c r="A20" s="47" t="s">
        <v>628</v>
      </c>
      <c r="B20" s="41">
        <f t="shared" si="0"/>
        <v>1800</v>
      </c>
      <c r="C20" s="92">
        <v>1.2917525008146069</v>
      </c>
      <c r="D20" s="88">
        <v>1.0571788949564966</v>
      </c>
      <c r="E20" s="88">
        <v>0.83408990436485142</v>
      </c>
      <c r="F20" s="134">
        <v>46392.484511506656</v>
      </c>
      <c r="G20" s="134">
        <v>53871.063311506652</v>
      </c>
      <c r="H20" s="134">
        <v>55604.543411506653</v>
      </c>
      <c r="I20" s="134">
        <v>68220.717311506654</v>
      </c>
      <c r="J20" s="134">
        <v>60134.634911506655</v>
      </c>
      <c r="K20" s="134">
        <v>78650.40196150665</v>
      </c>
      <c r="L20" s="6">
        <v>29947</v>
      </c>
    </row>
    <row r="21" spans="1:12" ht="15" x14ac:dyDescent="0.25">
      <c r="A21" s="30" t="s">
        <v>629</v>
      </c>
      <c r="B21" s="42">
        <f t="shared" si="0"/>
        <v>1900</v>
      </c>
      <c r="C21" s="92">
        <v>1.373876214078176</v>
      </c>
      <c r="D21" s="88">
        <v>1.1243894917100958</v>
      </c>
      <c r="E21" s="88">
        <v>0.88711752389637943</v>
      </c>
      <c r="F21" s="134">
        <v>48509.831137292254</v>
      </c>
      <c r="G21" s="134">
        <v>56403.886537292259</v>
      </c>
      <c r="H21" s="134">
        <v>58233.671087292256</v>
      </c>
      <c r="I21" s="134">
        <v>71550.743537292248</v>
      </c>
      <c r="J21" s="134">
        <v>63015.434337292267</v>
      </c>
      <c r="K21" s="134">
        <v>82559.855112292251</v>
      </c>
      <c r="L21" s="6">
        <v>31355</v>
      </c>
    </row>
    <row r="22" spans="1:12" ht="15" x14ac:dyDescent="0.25">
      <c r="A22" s="47" t="s">
        <v>630</v>
      </c>
      <c r="B22" s="41">
        <f t="shared" si="0"/>
        <v>2000</v>
      </c>
      <c r="C22" s="92">
        <v>1.4623171360543272</v>
      </c>
      <c r="D22" s="88">
        <v>1.1967701343678183</v>
      </c>
      <c r="E22" s="88">
        <v>0.94422419108417877</v>
      </c>
      <c r="F22" s="134">
        <v>50650.563204793209</v>
      </c>
      <c r="G22" s="134">
        <v>58960.095204793208</v>
      </c>
      <c r="H22" s="134">
        <v>60886.184204793208</v>
      </c>
      <c r="I22" s="134">
        <v>74904.155204793205</v>
      </c>
      <c r="J22" s="134">
        <v>65919.619204793198</v>
      </c>
      <c r="K22" s="134">
        <v>86492.693704793215</v>
      </c>
      <c r="L22" s="6">
        <v>32776</v>
      </c>
    </row>
    <row r="23" spans="1:12" ht="15" x14ac:dyDescent="0.25">
      <c r="A23" s="30" t="s">
        <v>631</v>
      </c>
      <c r="B23" s="42">
        <f t="shared" si="0"/>
        <v>2100</v>
      </c>
      <c r="C23" s="92">
        <v>1.5444408493178965</v>
      </c>
      <c r="D23" s="88">
        <v>1.263980731121418</v>
      </c>
      <c r="E23" s="88">
        <v>0.99725181061570689</v>
      </c>
      <c r="F23" s="134">
        <v>53645.763334970405</v>
      </c>
      <c r="G23" s="134">
        <v>62370.771934970406</v>
      </c>
      <c r="H23" s="134">
        <v>64393.165384970402</v>
      </c>
      <c r="I23" s="134">
        <v>79112.034934970405</v>
      </c>
      <c r="J23" s="134">
        <v>69678.272134970408</v>
      </c>
      <c r="K23" s="134">
        <v>91280.000359970407</v>
      </c>
      <c r="L23" s="6">
        <v>34672</v>
      </c>
    </row>
    <row r="24" spans="1:12" ht="15" x14ac:dyDescent="0.25">
      <c r="A24" s="47" t="s">
        <v>632</v>
      </c>
      <c r="B24" s="41">
        <f t="shared" si="0"/>
        <v>2200</v>
      </c>
      <c r="C24" s="92">
        <v>1.6265645625814651</v>
      </c>
      <c r="D24" s="88">
        <v>1.3311913278750169</v>
      </c>
      <c r="E24" s="88">
        <v>1.0502794301472347</v>
      </c>
      <c r="F24" s="134">
        <v>55640.786111783411</v>
      </c>
      <c r="G24" s="134">
        <v>64781.271311783414</v>
      </c>
      <c r="H24" s="134">
        <v>66899.969211783406</v>
      </c>
      <c r="I24" s="134">
        <v>82319.737311783407</v>
      </c>
      <c r="J24" s="134">
        <v>72436.747711783406</v>
      </c>
      <c r="K24" s="134">
        <v>95067.129661783401</v>
      </c>
      <c r="L24" s="6">
        <v>36012</v>
      </c>
    </row>
    <row r="25" spans="1:12" ht="15" x14ac:dyDescent="0.25">
      <c r="A25" s="30" t="s">
        <v>633</v>
      </c>
      <c r="B25" s="42">
        <f t="shared" si="0"/>
        <v>2300</v>
      </c>
      <c r="C25" s="92">
        <v>1.7150054845576166</v>
      </c>
      <c r="D25" s="88">
        <v>1.4035719705327394</v>
      </c>
      <c r="E25" s="88">
        <v>1.1073860973350342</v>
      </c>
      <c r="F25" s="134">
        <v>57675.384251499316</v>
      </c>
      <c r="G25" s="134">
        <v>67231.34605149932</v>
      </c>
      <c r="H25" s="134">
        <v>69446.348401499316</v>
      </c>
      <c r="I25" s="134">
        <v>85567.0150514993</v>
      </c>
      <c r="J25" s="134">
        <v>75234.79865149931</v>
      </c>
      <c r="K25" s="134">
        <v>98893.834326499316</v>
      </c>
      <c r="L25" s="6">
        <v>37374</v>
      </c>
    </row>
    <row r="26" spans="1:12" ht="15" x14ac:dyDescent="0.25">
      <c r="A26" s="47" t="s">
        <v>634</v>
      </c>
      <c r="B26" s="41">
        <f t="shared" si="0"/>
        <v>2400</v>
      </c>
      <c r="C26" s="92">
        <v>1.7971291978211854</v>
      </c>
      <c r="D26" s="88">
        <v>1.4707825672863386</v>
      </c>
      <c r="E26" s="88">
        <v>1.160413716866562</v>
      </c>
      <c r="F26" s="134">
        <v>59979.814411007705</v>
      </c>
      <c r="G26" s="134">
        <v>69951.252811007696</v>
      </c>
      <c r="H26" s="134">
        <v>72262.559611007702</v>
      </c>
      <c r="I26" s="134">
        <v>89084.124811007714</v>
      </c>
      <c r="J26" s="134">
        <v>78302.681611007691</v>
      </c>
      <c r="K26" s="134">
        <v>102990.37101100769</v>
      </c>
      <c r="L26" s="6">
        <v>38886</v>
      </c>
    </row>
    <row r="27" spans="1:12" ht="15" x14ac:dyDescent="0.25">
      <c r="A27" s="30" t="s">
        <v>635</v>
      </c>
      <c r="B27" s="42">
        <f t="shared" si="0"/>
        <v>2500</v>
      </c>
      <c r="C27" s="92">
        <v>1.8792529110847545</v>
      </c>
      <c r="D27" s="88">
        <v>1.537993164039938</v>
      </c>
      <c r="E27" s="88">
        <v>1.21344133639809</v>
      </c>
      <c r="F27" s="134">
        <v>62010.814790459706</v>
      </c>
      <c r="G27" s="134">
        <v>72397.729790459707</v>
      </c>
      <c r="H27" s="134">
        <v>74805.341040459709</v>
      </c>
      <c r="I27" s="134">
        <v>92327.80479045969</v>
      </c>
      <c r="J27" s="134">
        <v>81097.134790459706</v>
      </c>
      <c r="K27" s="134">
        <v>106813.47791545969</v>
      </c>
      <c r="L27" s="6">
        <v>40246</v>
      </c>
    </row>
    <row r="28" spans="1:12" ht="15" x14ac:dyDescent="0.25">
      <c r="A28" s="47" t="s">
        <v>636</v>
      </c>
      <c r="B28" s="41">
        <f t="shared" si="0"/>
        <v>2600</v>
      </c>
      <c r="C28" s="92">
        <v>1.9676938330609057</v>
      </c>
      <c r="D28" s="88">
        <v>1.6103738066976605</v>
      </c>
      <c r="E28" s="88">
        <v>1.2705480035858894</v>
      </c>
      <c r="F28" s="134">
        <v>64140.753577168965</v>
      </c>
      <c r="G28" s="134">
        <v>74943.145177168946</v>
      </c>
      <c r="H28" s="134">
        <v>77447.060877168973</v>
      </c>
      <c r="I28" s="134">
        <v>95670.423177168952</v>
      </c>
      <c r="J28" s="134">
        <v>83990.52637716895</v>
      </c>
      <c r="K28" s="134">
        <v>110735.52322716893</v>
      </c>
      <c r="L28" s="6">
        <v>41661</v>
      </c>
    </row>
    <row r="29" spans="1:12" ht="15" x14ac:dyDescent="0.25">
      <c r="A29" s="30" t="s">
        <v>637</v>
      </c>
      <c r="B29" s="42">
        <f t="shared" si="0"/>
        <v>2700</v>
      </c>
      <c r="C29" s="92">
        <v>2.049817546324475</v>
      </c>
      <c r="D29" s="88">
        <v>1.6775844034512601</v>
      </c>
      <c r="E29" s="88">
        <v>1.3235756231174174</v>
      </c>
      <c r="F29" s="134">
        <v>67024.423139165272</v>
      </c>
      <c r="G29" s="134">
        <v>78242.291339165255</v>
      </c>
      <c r="H29" s="134">
        <v>80842.511489165263</v>
      </c>
      <c r="I29" s="134">
        <v>99766.772339165254</v>
      </c>
      <c r="J29" s="134">
        <v>87637.648739165263</v>
      </c>
      <c r="K29" s="134">
        <v>115411.29931416527</v>
      </c>
      <c r="L29" s="6">
        <v>43495</v>
      </c>
    </row>
    <row r="30" spans="1:12" ht="15" x14ac:dyDescent="0.25">
      <c r="A30" s="47" t="s">
        <v>638</v>
      </c>
      <c r="B30" s="41">
        <f t="shared" si="0"/>
        <v>2800</v>
      </c>
      <c r="C30" s="92">
        <v>2.1319412595880438</v>
      </c>
      <c r="D30" s="88">
        <v>1.7447950002048593</v>
      </c>
      <c r="E30" s="88">
        <v>1.3766032426489454</v>
      </c>
      <c r="F30" s="134">
        <v>69199.333929173255</v>
      </c>
      <c r="G30" s="134">
        <v>80832.678729173262</v>
      </c>
      <c r="H30" s="134">
        <v>83529.203329173251</v>
      </c>
      <c r="I30" s="134">
        <v>103154.36272917327</v>
      </c>
      <c r="J30" s="134">
        <v>90576.01232917326</v>
      </c>
      <c r="K30" s="134">
        <v>119378.31662917326</v>
      </c>
      <c r="L30" s="6">
        <v>44935</v>
      </c>
    </row>
    <row r="31" spans="1:12" ht="15" x14ac:dyDescent="0.25">
      <c r="A31" s="30" t="s">
        <v>639</v>
      </c>
      <c r="B31" s="42">
        <f t="shared" si="0"/>
        <v>2900</v>
      </c>
      <c r="C31" s="92">
        <v>2.2203821815641946</v>
      </c>
      <c r="D31" s="88">
        <v>1.8171756428625814</v>
      </c>
      <c r="E31" s="88">
        <v>1.4337099098367445</v>
      </c>
      <c r="F31" s="134">
        <v>71388.635760236866</v>
      </c>
      <c r="G31" s="134">
        <v>83437.457160236867</v>
      </c>
      <c r="H31" s="134">
        <v>86230.286210236853</v>
      </c>
      <c r="I31" s="134">
        <v>106556.34416023684</v>
      </c>
      <c r="J31" s="134">
        <v>93528.76696023687</v>
      </c>
      <c r="K31" s="134">
        <v>123359.72498523687</v>
      </c>
      <c r="L31" s="6">
        <v>46383</v>
      </c>
    </row>
    <row r="32" spans="1:12" ht="15" x14ac:dyDescent="0.25">
      <c r="A32" s="47" t="s">
        <v>640</v>
      </c>
      <c r="B32" s="41">
        <f t="shared" si="0"/>
        <v>3000</v>
      </c>
      <c r="C32" s="92">
        <v>2.3025058948277639</v>
      </c>
      <c r="D32" s="88">
        <v>1.8843862396161808</v>
      </c>
      <c r="E32" s="88">
        <v>1.4867375293682725</v>
      </c>
      <c r="F32" s="134">
        <v>73612.116313807506</v>
      </c>
      <c r="G32" s="134">
        <v>86076.414313807501</v>
      </c>
      <c r="H32" s="134">
        <v>88965.547813807512</v>
      </c>
      <c r="I32" s="134">
        <v>109992.5043138075</v>
      </c>
      <c r="J32" s="134">
        <v>96515.700313807494</v>
      </c>
      <c r="K32" s="134">
        <v>127375.31206380751</v>
      </c>
      <c r="L32" s="6">
        <v>47850</v>
      </c>
    </row>
    <row r="33" spans="1:12" ht="15" x14ac:dyDescent="0.25">
      <c r="A33" s="30" t="s">
        <v>641</v>
      </c>
      <c r="B33" s="42">
        <f t="shared" si="0"/>
        <v>3100</v>
      </c>
      <c r="C33" s="92">
        <v>2.3849061465865904</v>
      </c>
      <c r="D33" s="88">
        <v>1.9518231573257256</v>
      </c>
      <c r="E33" s="89">
        <v>1.539943710943936</v>
      </c>
      <c r="F33" s="134">
        <v>81388.739834707812</v>
      </c>
      <c r="G33" s="134">
        <v>94268.514434707817</v>
      </c>
      <c r="H33" s="134">
        <v>97253.952384707809</v>
      </c>
      <c r="I33" s="134">
        <v>118981.80743470781</v>
      </c>
      <c r="J33" s="134">
        <v>105055.77663470783</v>
      </c>
      <c r="K33" s="134">
        <v>136944.04210970781</v>
      </c>
      <c r="L33" s="6">
        <v>52404</v>
      </c>
    </row>
    <row r="34" spans="1:12" ht="15" x14ac:dyDescent="0.25">
      <c r="A34" s="47" t="s">
        <v>642</v>
      </c>
      <c r="B34" s="41">
        <v>3200</v>
      </c>
      <c r="C34" s="92">
        <v>2.3308166531259245</v>
      </c>
      <c r="D34" s="88">
        <v>1.907555953748072</v>
      </c>
      <c r="E34" s="89">
        <v>1.5050179024788475</v>
      </c>
      <c r="F34" s="134">
        <v>84720.330549559672</v>
      </c>
      <c r="G34" s="134">
        <v>98015.581749559671</v>
      </c>
      <c r="H34" s="134">
        <v>101097.32414955967</v>
      </c>
      <c r="I34" s="134">
        <v>123526.07774955966</v>
      </c>
      <c r="J34" s="134">
        <v>109150.82014955966</v>
      </c>
      <c r="K34" s="134">
        <v>142067.73934955965</v>
      </c>
      <c r="L34" s="6">
        <v>54487</v>
      </c>
    </row>
    <row r="35" spans="1:12" ht="15" x14ac:dyDescent="0.25">
      <c r="A35" s="30" t="s">
        <v>643</v>
      </c>
      <c r="B35" s="42">
        <v>3300</v>
      </c>
      <c r="C35" s="92">
        <v>2.4192575751020757</v>
      </c>
      <c r="D35" s="88">
        <v>1.9799365964057942</v>
      </c>
      <c r="E35" s="88">
        <v>1.5621245696666468</v>
      </c>
      <c r="F35" s="134">
        <v>88050.122384279544</v>
      </c>
      <c r="G35" s="134">
        <v>101760.85018427957</v>
      </c>
      <c r="H35" s="134">
        <v>104938.89703427957</v>
      </c>
      <c r="I35" s="134">
        <v>128068.54918427956</v>
      </c>
      <c r="J35" s="134">
        <v>113244.06478427957</v>
      </c>
      <c r="K35" s="134">
        <v>147189.63770927954</v>
      </c>
      <c r="L35" s="6">
        <v>56569</v>
      </c>
    </row>
    <row r="36" spans="1:12" ht="15" x14ac:dyDescent="0.25">
      <c r="A36" s="47" t="s">
        <v>644</v>
      </c>
      <c r="B36" s="41">
        <v>3400</v>
      </c>
      <c r="C36" s="92">
        <v>2.5013812883656446</v>
      </c>
      <c r="D36" s="88">
        <v>2.0471471931593936</v>
      </c>
      <c r="E36" s="88">
        <v>1.6151521891981746</v>
      </c>
      <c r="F36" s="134">
        <v>91379.914218999475</v>
      </c>
      <c r="G36" s="134">
        <v>105506.11861899948</v>
      </c>
      <c r="H36" s="134">
        <v>108780.46991899947</v>
      </c>
      <c r="I36" s="134">
        <v>132611.02061899949</v>
      </c>
      <c r="J36" s="134">
        <v>117337.30941899947</v>
      </c>
      <c r="K36" s="134">
        <v>152311.53606899947</v>
      </c>
      <c r="L36" s="6">
        <v>58651</v>
      </c>
    </row>
    <row r="37" spans="1:12" ht="15" x14ac:dyDescent="0.25">
      <c r="A37" s="30" t="s">
        <v>645</v>
      </c>
      <c r="B37" s="42">
        <v>3500</v>
      </c>
      <c r="C37" s="92">
        <v>2.5835050016292138</v>
      </c>
      <c r="D37" s="88">
        <v>2.1143577899129933</v>
      </c>
      <c r="E37" s="88">
        <v>1.6681798087297028</v>
      </c>
      <c r="F37" s="134">
        <v>94709.70605371939</v>
      </c>
      <c r="G37" s="134">
        <v>109251.38705371939</v>
      </c>
      <c r="H37" s="134">
        <v>112622.04280371939</v>
      </c>
      <c r="I37" s="134">
        <v>137153.49205371938</v>
      </c>
      <c r="J37" s="134">
        <v>121430.55405371939</v>
      </c>
      <c r="K37" s="134">
        <v>157433.43442871937</v>
      </c>
      <c r="L37" s="6">
        <v>60733</v>
      </c>
    </row>
    <row r="38" spans="1:12" ht="15" x14ac:dyDescent="0.25">
      <c r="A38" s="47" t="s">
        <v>646</v>
      </c>
      <c r="B38" s="41">
        <v>3600</v>
      </c>
      <c r="C38" s="92">
        <v>2.6656287148927831</v>
      </c>
      <c r="D38" s="88">
        <v>2.1815683866665925</v>
      </c>
      <c r="E38" s="88">
        <v>1.7212074282612309</v>
      </c>
      <c r="F38" s="134">
        <v>98041.296768571221</v>
      </c>
      <c r="G38" s="134">
        <v>112998.45436857123</v>
      </c>
      <c r="H38" s="134">
        <v>116465.41456857121</v>
      </c>
      <c r="I38" s="134">
        <v>141697.76236857125</v>
      </c>
      <c r="J38" s="134">
        <v>125525.59756857125</v>
      </c>
      <c r="K38" s="134">
        <v>162557.13166857124</v>
      </c>
      <c r="L38" s="6">
        <v>62816</v>
      </c>
    </row>
    <row r="39" spans="1:12" ht="15" x14ac:dyDescent="0.25">
      <c r="A39" s="30" t="s">
        <v>647</v>
      </c>
      <c r="B39" s="42">
        <v>3700</v>
      </c>
      <c r="C39" s="92">
        <v>2.7477524281563519</v>
      </c>
      <c r="D39" s="88">
        <v>2.2487789834201917</v>
      </c>
      <c r="E39" s="88">
        <v>1.7742350477927589</v>
      </c>
      <c r="F39" s="134">
        <v>101371.08860329115</v>
      </c>
      <c r="G39" s="134">
        <v>116743.72280329115</v>
      </c>
      <c r="H39" s="134">
        <v>120306.98745329113</v>
      </c>
      <c r="I39" s="134">
        <v>146240.23380329114</v>
      </c>
      <c r="J39" s="134">
        <v>129618.84220329113</v>
      </c>
      <c r="K39" s="134">
        <v>167679.03002829116</v>
      </c>
      <c r="L39" s="6">
        <v>64898</v>
      </c>
    </row>
    <row r="40" spans="1:12" ht="15" x14ac:dyDescent="0.25">
      <c r="A40" s="47" t="s">
        <v>648</v>
      </c>
      <c r="B40" s="41">
        <v>3800</v>
      </c>
      <c r="C40" s="92">
        <v>2.8361933501325032</v>
      </c>
      <c r="D40" s="88">
        <v>2.3211596260779142</v>
      </c>
      <c r="E40" s="88">
        <v>1.8313417149805582</v>
      </c>
      <c r="F40" s="134">
        <v>104700.88043801101</v>
      </c>
      <c r="G40" s="134">
        <v>120488.991238011</v>
      </c>
      <c r="H40" s="134">
        <v>124148.56033801104</v>
      </c>
      <c r="I40" s="134">
        <v>150782.70523801103</v>
      </c>
      <c r="J40" s="134">
        <v>133712.08683801105</v>
      </c>
      <c r="K40" s="134">
        <v>172800.928388011</v>
      </c>
      <c r="L40" s="6">
        <v>66980</v>
      </c>
    </row>
    <row r="41" spans="1:12" ht="15" x14ac:dyDescent="0.25">
      <c r="A41" s="30" t="s">
        <v>649</v>
      </c>
      <c r="B41" s="44">
        <v>3900</v>
      </c>
      <c r="C41" s="92">
        <v>2.9246342721086545</v>
      </c>
      <c r="D41" s="88">
        <v>2.3935402687356366</v>
      </c>
      <c r="E41" s="88">
        <v>1.8884483821683575</v>
      </c>
      <c r="F41" s="134">
        <v>108032.47115286284</v>
      </c>
      <c r="G41" s="134">
        <v>124236.05855286284</v>
      </c>
      <c r="H41" s="134">
        <v>127991.93210286286</v>
      </c>
      <c r="I41" s="134">
        <v>155326.97555286286</v>
      </c>
      <c r="J41" s="134">
        <v>137807.13035286285</v>
      </c>
      <c r="K41" s="134">
        <v>177924.62562786284</v>
      </c>
      <c r="L41" s="6">
        <v>69063</v>
      </c>
    </row>
    <row r="42" spans="1:12" ht="15" x14ac:dyDescent="0.25">
      <c r="A42" s="47" t="s">
        <v>650</v>
      </c>
      <c r="B42" s="41">
        <v>4000</v>
      </c>
      <c r="C42" s="92">
        <v>3.0067579853722233</v>
      </c>
      <c r="D42" s="88">
        <v>2.4607508654892358</v>
      </c>
      <c r="E42" s="88">
        <v>1.9414760016998853</v>
      </c>
      <c r="F42" s="134">
        <v>111362.26298758274</v>
      </c>
      <c r="G42" s="134">
        <v>127981.32698758275</v>
      </c>
      <c r="H42" s="134">
        <v>131833.50498758271</v>
      </c>
      <c r="I42" s="134">
        <v>159869.44698758275</v>
      </c>
      <c r="J42" s="134">
        <v>141900.37498758273</v>
      </c>
      <c r="K42" s="134">
        <v>183046.52398758277</v>
      </c>
      <c r="L42" s="6">
        <v>71145</v>
      </c>
    </row>
    <row r="43" spans="1:12" ht="15" x14ac:dyDescent="0.25">
      <c r="A43" s="30" t="s">
        <v>651</v>
      </c>
      <c r="B43" s="42">
        <v>4100</v>
      </c>
      <c r="C43" s="92">
        <v>3.088881698635793</v>
      </c>
      <c r="D43" s="88">
        <v>2.5279614622428359</v>
      </c>
      <c r="E43" s="88">
        <v>1.9945036212314138</v>
      </c>
      <c r="F43" s="134">
        <v>119912.40496522155</v>
      </c>
      <c r="G43" s="134">
        <v>136946.94556522154</v>
      </c>
      <c r="H43" s="134">
        <v>140895.42801522152</v>
      </c>
      <c r="I43" s="134">
        <v>169632.26856522154</v>
      </c>
      <c r="J43" s="134">
        <v>151213.96976522155</v>
      </c>
      <c r="K43" s="134">
        <v>193388.77249022151</v>
      </c>
      <c r="L43" s="6">
        <v>76129</v>
      </c>
    </row>
    <row r="44" spans="1:12" ht="15" x14ac:dyDescent="0.25">
      <c r="A44" s="47" t="s">
        <v>652</v>
      </c>
      <c r="B44" s="41">
        <v>4200</v>
      </c>
      <c r="C44" s="92">
        <v>3.1710054118993614</v>
      </c>
      <c r="D44" s="88">
        <v>2.5951720589964347</v>
      </c>
      <c r="E44" s="88">
        <v>2.0475312407629414</v>
      </c>
      <c r="F44" s="134">
        <v>122139.48327905613</v>
      </c>
      <c r="G44" s="134">
        <v>139589.50047905612</v>
      </c>
      <c r="H44" s="134">
        <v>143634.28737905613</v>
      </c>
      <c r="I44" s="134">
        <v>173072.02647905613</v>
      </c>
      <c r="J44" s="134">
        <v>154204.50087905611</v>
      </c>
      <c r="K44" s="134">
        <v>197407.95732905611</v>
      </c>
      <c r="L44" s="6">
        <v>77598</v>
      </c>
    </row>
    <row r="45" spans="1:12" ht="15" x14ac:dyDescent="0.25">
      <c r="A45" s="30" t="s">
        <v>1140</v>
      </c>
      <c r="B45" s="42">
        <v>4300</v>
      </c>
      <c r="C45" s="92">
        <v>3.2531291251629302</v>
      </c>
      <c r="D45" s="88">
        <v>2.6623826557500339</v>
      </c>
      <c r="E45" s="88">
        <v>2.1005588602944694</v>
      </c>
      <c r="F45" s="134">
        <v>124506.87424318276</v>
      </c>
      <c r="G45" s="134">
        <v>142372.36804318277</v>
      </c>
      <c r="H45" s="134">
        <v>146513.45939318274</v>
      </c>
      <c r="I45" s="134">
        <v>176652.09704318279</v>
      </c>
      <c r="J45" s="134">
        <v>157335.34464318273</v>
      </c>
      <c r="K45" s="134">
        <v>201567.45481818274</v>
      </c>
      <c r="L45" s="6">
        <v>79145</v>
      </c>
    </row>
    <row r="46" spans="1:12" ht="15" x14ac:dyDescent="0.25">
      <c r="A46" s="47" t="s">
        <v>653</v>
      </c>
      <c r="B46" s="41">
        <v>4400</v>
      </c>
      <c r="C46" s="92">
        <v>3.3415700471390819</v>
      </c>
      <c r="D46" s="88">
        <v>2.7347632984077568</v>
      </c>
      <c r="E46" s="88">
        <v>2.1576655274822687</v>
      </c>
      <c r="F46" s="134">
        <v>126397.56197234268</v>
      </c>
      <c r="G46" s="134">
        <v>144678.53237234268</v>
      </c>
      <c r="H46" s="134">
        <v>148915.92817234268</v>
      </c>
      <c r="I46" s="134">
        <v>179755.46437234271</v>
      </c>
      <c r="J46" s="134">
        <v>159989.48517234265</v>
      </c>
      <c r="K46" s="134">
        <v>205250.24907234267</v>
      </c>
      <c r="L46" s="6">
        <v>80427</v>
      </c>
    </row>
    <row r="47" spans="1:12" ht="15" x14ac:dyDescent="0.25">
      <c r="A47" s="30" t="s">
        <v>654</v>
      </c>
      <c r="B47" s="42">
        <v>4500</v>
      </c>
      <c r="C47" s="92">
        <v>3.4300109691152332</v>
      </c>
      <c r="D47" s="88">
        <v>2.8071439410654788</v>
      </c>
      <c r="E47" s="88">
        <v>2.2147721946700685</v>
      </c>
      <c r="F47" s="134">
        <v>128844.10366227513</v>
      </c>
      <c r="G47" s="134">
        <v>147540.55066227511</v>
      </c>
      <c r="H47" s="134">
        <v>151874.25091227511</v>
      </c>
      <c r="I47" s="134">
        <v>183414.68566227512</v>
      </c>
      <c r="J47" s="134">
        <v>163199.47966227512</v>
      </c>
      <c r="K47" s="134">
        <v>209488.89728727512</v>
      </c>
      <c r="L47" s="6">
        <v>82018</v>
      </c>
    </row>
    <row r="48" spans="1:12" ht="15" x14ac:dyDescent="0.25">
      <c r="A48" s="47" t="s">
        <v>655</v>
      </c>
      <c r="B48" s="41">
        <v>4600</v>
      </c>
      <c r="C48" s="92">
        <v>3.512134682378802</v>
      </c>
      <c r="D48" s="88">
        <v>2.874354537819078</v>
      </c>
      <c r="E48" s="88">
        <v>2.267799814201596</v>
      </c>
      <c r="F48" s="134">
        <v>130914.67940463001</v>
      </c>
      <c r="G48" s="134">
        <v>150026.60300463004</v>
      </c>
      <c r="H48" s="134">
        <v>154456.60770463001</v>
      </c>
      <c r="I48" s="134">
        <v>186697.94100463</v>
      </c>
      <c r="J48" s="134">
        <v>166033.50820463002</v>
      </c>
      <c r="K48" s="134">
        <v>213351.57955463004</v>
      </c>
      <c r="L48" s="6">
        <v>83400</v>
      </c>
    </row>
    <row r="49" spans="1:12" ht="15" x14ac:dyDescent="0.25">
      <c r="A49" s="30" t="s">
        <v>656</v>
      </c>
      <c r="B49" s="42">
        <v>4700</v>
      </c>
      <c r="C49" s="92">
        <v>3.5942583956423708</v>
      </c>
      <c r="D49" s="88">
        <v>2.9415651345726772</v>
      </c>
      <c r="E49" s="88">
        <v>2.3208274337331241</v>
      </c>
      <c r="F49" s="134">
        <v>134158.12499301636</v>
      </c>
      <c r="G49" s="134">
        <v>153685.52519301634</v>
      </c>
      <c r="H49" s="134">
        <v>158211.83434301632</v>
      </c>
      <c r="I49" s="134">
        <v>191154.06619301636</v>
      </c>
      <c r="J49" s="134">
        <v>170040.40659301635</v>
      </c>
      <c r="K49" s="134">
        <v>218387.13166801631</v>
      </c>
      <c r="L49" s="6">
        <v>85434</v>
      </c>
    </row>
    <row r="50" spans="1:12" ht="15" x14ac:dyDescent="0.25">
      <c r="A50" s="47" t="s">
        <v>657</v>
      </c>
      <c r="B50" s="41">
        <v>4800</v>
      </c>
      <c r="C50" s="92">
        <v>3.6763821089059396</v>
      </c>
      <c r="D50" s="88">
        <v>3.0087757313262764</v>
      </c>
      <c r="E50" s="88">
        <v>2.3738550532646516</v>
      </c>
      <c r="F50" s="134">
        <v>136212.51081418368</v>
      </c>
      <c r="G50" s="134">
        <v>156155.38761418368</v>
      </c>
      <c r="H50" s="134">
        <v>160778.00121418369</v>
      </c>
      <c r="I50" s="134">
        <v>194421.13161418369</v>
      </c>
      <c r="J50" s="134">
        <v>172858.2452141837</v>
      </c>
      <c r="K50" s="134">
        <v>222233.62401418368</v>
      </c>
      <c r="L50" s="6">
        <v>86807</v>
      </c>
    </row>
    <row r="51" spans="1:12" ht="15" x14ac:dyDescent="0.25">
      <c r="A51" s="30" t="s">
        <v>658</v>
      </c>
      <c r="B51" s="42">
        <v>4900</v>
      </c>
      <c r="C51" s="92">
        <v>3.7585058221695089</v>
      </c>
      <c r="D51" s="88">
        <v>3.075986328079876</v>
      </c>
      <c r="E51" s="88">
        <v>2.4268826727961801</v>
      </c>
      <c r="F51" s="134">
        <v>138585.29841870617</v>
      </c>
      <c r="G51" s="134">
        <v>158943.65181870616</v>
      </c>
      <c r="H51" s="134">
        <v>163662.56986870617</v>
      </c>
      <c r="I51" s="134">
        <v>198006.59881870617</v>
      </c>
      <c r="J51" s="134">
        <v>175994.48561870615</v>
      </c>
      <c r="K51" s="134">
        <v>226398.5181437062</v>
      </c>
      <c r="L51" s="6">
        <v>88357</v>
      </c>
    </row>
    <row r="52" spans="1:12" ht="15" x14ac:dyDescent="0.25">
      <c r="A52" s="47" t="s">
        <v>659</v>
      </c>
      <c r="B52" s="41">
        <v>5000</v>
      </c>
      <c r="C52" s="92">
        <v>3.8469467441456597</v>
      </c>
      <c r="D52" s="88">
        <v>3.1483669707375981</v>
      </c>
      <c r="E52" s="88">
        <v>2.483989339983979</v>
      </c>
      <c r="F52" s="134">
        <v>140510.16487037315</v>
      </c>
      <c r="G52" s="134">
        <v>161283.99487037311</v>
      </c>
      <c r="H52" s="134">
        <v>166099.21737037314</v>
      </c>
      <c r="I52" s="134">
        <v>201144.1448703731</v>
      </c>
      <c r="J52" s="134">
        <v>178682.80487037313</v>
      </c>
      <c r="K52" s="134">
        <v>230115.4911203731</v>
      </c>
      <c r="L52" s="6">
        <v>89658</v>
      </c>
    </row>
    <row r="53" spans="1:12" ht="15" x14ac:dyDescent="0.25">
      <c r="A53" s="30" t="s">
        <v>660</v>
      </c>
      <c r="B53" s="42">
        <v>5100</v>
      </c>
      <c r="C53" s="92">
        <v>3.9353876661218115</v>
      </c>
      <c r="D53" s="88">
        <v>3.220747613395321</v>
      </c>
      <c r="E53" s="88">
        <v>2.5410960071717787</v>
      </c>
      <c r="F53" s="134">
        <v>142965.7009609653</v>
      </c>
      <c r="G53" s="134">
        <v>164155.00756096531</v>
      </c>
      <c r="H53" s="134">
        <v>169066.53451096531</v>
      </c>
      <c r="I53" s="134">
        <v>204812.36056096532</v>
      </c>
      <c r="J53" s="134">
        <v>181901.79376096532</v>
      </c>
      <c r="K53" s="134">
        <v>234363.13373596533</v>
      </c>
      <c r="L53" s="6">
        <v>91254</v>
      </c>
    </row>
    <row r="54" spans="1:12" ht="15" x14ac:dyDescent="0.25">
      <c r="A54" s="47" t="s">
        <v>661</v>
      </c>
      <c r="B54" s="41">
        <v>5200</v>
      </c>
      <c r="C54" s="92">
        <v>4.0175113793853807</v>
      </c>
      <c r="D54" s="88">
        <v>3.2879582101489206</v>
      </c>
      <c r="E54" s="88">
        <v>2.5941236267033068</v>
      </c>
      <c r="F54" s="134">
        <v>144546.98130742984</v>
      </c>
      <c r="G54" s="134">
        <v>166151.76450742982</v>
      </c>
      <c r="H54" s="134">
        <v>171159.59590742982</v>
      </c>
      <c r="I54" s="134">
        <v>207606.3205074298</v>
      </c>
      <c r="J54" s="134">
        <v>184246.52690742983</v>
      </c>
      <c r="K54" s="134">
        <v>237736.52060742985</v>
      </c>
      <c r="L54" s="6">
        <v>92364</v>
      </c>
    </row>
    <row r="55" spans="1:12" ht="15" x14ac:dyDescent="0.25">
      <c r="A55" s="30" t="s">
        <v>662</v>
      </c>
      <c r="B55" s="42">
        <v>5300</v>
      </c>
      <c r="C55" s="92">
        <v>4.09963509264895</v>
      </c>
      <c r="D55" s="88">
        <v>3.3551688069025203</v>
      </c>
      <c r="E55" s="88">
        <v>2.6471512462348348</v>
      </c>
      <c r="F55" s="134">
        <v>144834.86683902226</v>
      </c>
      <c r="G55" s="134">
        <v>166855.12663902226</v>
      </c>
      <c r="H55" s="134">
        <v>171959.26248902225</v>
      </c>
      <c r="I55" s="134">
        <v>209106.88563902228</v>
      </c>
      <c r="J55" s="134">
        <v>185297.8652390223</v>
      </c>
      <c r="K55" s="134">
        <v>239816.51266402224</v>
      </c>
      <c r="L55" s="6">
        <v>92755</v>
      </c>
    </row>
    <row r="56" spans="1:12" ht="15" x14ac:dyDescent="0.25">
      <c r="A56" s="47" t="s">
        <v>663</v>
      </c>
      <c r="B56" s="41">
        <v>5400</v>
      </c>
      <c r="C56" s="92">
        <v>4.1817588059125193</v>
      </c>
      <c r="D56" s="88">
        <v>3.4223794036561195</v>
      </c>
      <c r="E56" s="88">
        <v>2.7001788657663632</v>
      </c>
      <c r="F56" s="134">
        <v>146891.05154032155</v>
      </c>
      <c r="G56" s="134">
        <v>169326.78794032155</v>
      </c>
      <c r="H56" s="134">
        <v>174527.22824032154</v>
      </c>
      <c r="I56" s="134">
        <v>212375.74994032155</v>
      </c>
      <c r="J56" s="134">
        <v>188117.50274032154</v>
      </c>
      <c r="K56" s="134">
        <v>243664.80389032155</v>
      </c>
      <c r="L56" s="6">
        <v>94129</v>
      </c>
    </row>
    <row r="57" spans="1:12" ht="15" x14ac:dyDescent="0.25">
      <c r="A57" s="30" t="s">
        <v>664</v>
      </c>
      <c r="B57" s="42">
        <v>5500</v>
      </c>
      <c r="C57" s="92">
        <v>4.2638825191760876</v>
      </c>
      <c r="D57" s="88">
        <v>3.4895900004097187</v>
      </c>
      <c r="E57" s="88">
        <v>2.7532064852978908</v>
      </c>
      <c r="F57" s="134">
        <v>149373.57083289302</v>
      </c>
      <c r="G57" s="134">
        <v>172224.78383289304</v>
      </c>
      <c r="H57" s="134">
        <v>177521.52858289302</v>
      </c>
      <c r="I57" s="134">
        <v>216070.94883289299</v>
      </c>
      <c r="J57" s="134">
        <v>191363.474832893</v>
      </c>
      <c r="K57" s="134">
        <v>247939.429707893</v>
      </c>
      <c r="L57" s="6">
        <v>95740</v>
      </c>
    </row>
    <row r="58" spans="1:12" ht="15" x14ac:dyDescent="0.25">
      <c r="A58" s="47" t="s">
        <v>665</v>
      </c>
      <c r="B58" s="41">
        <v>5600</v>
      </c>
      <c r="C58" s="92">
        <v>4.3523234411522385</v>
      </c>
      <c r="D58" s="88">
        <v>3.5619706430674407</v>
      </c>
      <c r="E58" s="88">
        <v>2.8103131524856897</v>
      </c>
      <c r="F58" s="134">
        <v>151456.73873617154</v>
      </c>
      <c r="G58" s="134">
        <v>174723.42833617155</v>
      </c>
      <c r="H58" s="134">
        <v>180116.47753617156</v>
      </c>
      <c r="I58" s="134">
        <v>219366.79633617157</v>
      </c>
      <c r="J58" s="134">
        <v>194210.09553617149</v>
      </c>
      <c r="K58" s="134">
        <v>251814.70413617149</v>
      </c>
      <c r="L58" s="6">
        <v>97129</v>
      </c>
    </row>
    <row r="59" spans="1:12" ht="15" x14ac:dyDescent="0.25">
      <c r="A59" s="30" t="s">
        <v>666</v>
      </c>
      <c r="B59" s="42">
        <v>5700</v>
      </c>
      <c r="C59" s="92">
        <v>4.4407643631283893</v>
      </c>
      <c r="D59" s="88">
        <v>3.6343512857251628</v>
      </c>
      <c r="E59" s="88">
        <v>2.867419819673489</v>
      </c>
      <c r="F59" s="134">
        <v>154122.74380220193</v>
      </c>
      <c r="G59" s="134">
        <v>177804.91000220191</v>
      </c>
      <c r="H59" s="134">
        <v>183294.26365220192</v>
      </c>
      <c r="I59" s="134">
        <v>223245.48100220191</v>
      </c>
      <c r="J59" s="134">
        <v>197639.55340220191</v>
      </c>
      <c r="K59" s="134">
        <v>256272.81572720193</v>
      </c>
      <c r="L59" s="6">
        <v>98842</v>
      </c>
    </row>
    <row r="60" spans="1:12" ht="15" x14ac:dyDescent="0.25">
      <c r="A60" s="47" t="s">
        <v>667</v>
      </c>
      <c r="B60" s="41">
        <v>5800</v>
      </c>
      <c r="C60" s="92">
        <v>4.5228880763919586</v>
      </c>
      <c r="D60" s="88">
        <v>3.7015618824787619</v>
      </c>
      <c r="E60" s="88">
        <v>2.920447439205017</v>
      </c>
      <c r="F60" s="134">
        <v>156081.78897637594</v>
      </c>
      <c r="G60" s="134">
        <v>180179.43177637595</v>
      </c>
      <c r="H60" s="134">
        <v>185765.08987637592</v>
      </c>
      <c r="I60" s="134">
        <v>226417.20577637592</v>
      </c>
      <c r="J60" s="134">
        <v>200362.05137637592</v>
      </c>
      <c r="K60" s="134">
        <v>260023.96742637592</v>
      </c>
      <c r="L60" s="6">
        <v>100162</v>
      </c>
    </row>
    <row r="61" spans="1:12" ht="15" x14ac:dyDescent="0.25">
      <c r="A61" s="30" t="s">
        <v>668</v>
      </c>
      <c r="B61" s="42">
        <v>5900</v>
      </c>
      <c r="C61" s="92">
        <v>4.6050117896555278</v>
      </c>
      <c r="D61" s="88">
        <v>3.7687724792323616</v>
      </c>
      <c r="E61" s="88">
        <v>2.9734750587365451</v>
      </c>
      <c r="F61" s="134">
        <v>158614.67691264197</v>
      </c>
      <c r="G61" s="134">
        <v>183127.79631264196</v>
      </c>
      <c r="H61" s="134">
        <v>188809.75886264196</v>
      </c>
      <c r="I61" s="134">
        <v>230162.77331264198</v>
      </c>
      <c r="J61" s="134">
        <v>203658.39211264197</v>
      </c>
      <c r="K61" s="134">
        <v>264348.96188764198</v>
      </c>
      <c r="L61" s="6">
        <v>101801</v>
      </c>
    </row>
    <row r="62" spans="1:12" ht="15.75" thickBot="1" x14ac:dyDescent="0.3">
      <c r="A62" s="61" t="s">
        <v>669</v>
      </c>
      <c r="B62" s="46">
        <v>6000</v>
      </c>
      <c r="C62" s="93">
        <v>4.6871355029190953</v>
      </c>
      <c r="D62" s="90">
        <v>3.8359830759859599</v>
      </c>
      <c r="E62" s="90">
        <v>3.0265026782680722</v>
      </c>
      <c r="F62" s="134">
        <v>160188.76173857864</v>
      </c>
      <c r="G62" s="134">
        <v>185117.35773857866</v>
      </c>
      <c r="H62" s="134">
        <v>190895.62473857866</v>
      </c>
      <c r="I62" s="134">
        <v>232949.53773857866</v>
      </c>
      <c r="J62" s="134">
        <v>205995.92973857868</v>
      </c>
      <c r="K62" s="134">
        <v>267715.15323857864</v>
      </c>
      <c r="L62" s="6">
        <v>102907</v>
      </c>
    </row>
    <row r="64" spans="1:12" ht="12.75" x14ac:dyDescent="0.2">
      <c r="A64" s="56" t="s">
        <v>1169</v>
      </c>
      <c r="B64" s="56"/>
      <c r="C64" s="56"/>
      <c r="D64" s="56"/>
      <c r="E64" s="56"/>
      <c r="F64" s="56"/>
      <c r="G64" s="56"/>
      <c r="H64" s="5"/>
      <c r="I64" s="5"/>
      <c r="J64" s="5"/>
      <c r="K64" s="5"/>
      <c r="L64" s="51"/>
    </row>
    <row r="65" spans="1:12" s="3" customFormat="1" ht="12.75" x14ac:dyDescent="0.2">
      <c r="A65" s="56" t="s">
        <v>1163</v>
      </c>
      <c r="B65" s="56"/>
      <c r="C65" s="56"/>
      <c r="D65" s="56"/>
      <c r="E65" s="56"/>
      <c r="F65" s="56"/>
      <c r="G65" s="56"/>
      <c r="H65" s="5"/>
      <c r="I65" s="5"/>
      <c r="J65" s="5"/>
      <c r="K65" s="5"/>
      <c r="L65" s="53"/>
    </row>
    <row r="66" spans="1:12" ht="12.75" x14ac:dyDescent="0.2">
      <c r="A66" s="56" t="s">
        <v>1153</v>
      </c>
      <c r="G66" s="6"/>
      <c r="L66" s="51"/>
    </row>
    <row r="84" spans="3:11" x14ac:dyDescent="0.2">
      <c r="C84" s="7"/>
      <c r="D84" s="7"/>
      <c r="E84" s="12"/>
      <c r="F84" s="12"/>
      <c r="G84" s="58"/>
      <c r="H84" s="12"/>
      <c r="I84" s="12"/>
      <c r="J84" s="7"/>
      <c r="K84" s="12"/>
    </row>
    <row r="85" spans="3:11" x14ac:dyDescent="0.2">
      <c r="C85" s="29"/>
      <c r="D85" s="29"/>
      <c r="E85" s="29"/>
      <c r="F85" s="29"/>
      <c r="G85" s="59"/>
      <c r="H85" s="29"/>
      <c r="I85" s="29"/>
      <c r="J85" s="29"/>
      <c r="K85" s="29"/>
    </row>
  </sheetData>
  <mergeCells count="121">
    <mergeCell ref="C6:C7"/>
    <mergeCell ref="D6:D7"/>
    <mergeCell ref="E6:E7"/>
    <mergeCell ref="A2:B2"/>
    <mergeCell ref="C2:D2"/>
    <mergeCell ref="E2:F2"/>
    <mergeCell ref="G6:H6"/>
    <mergeCell ref="A1:K1"/>
    <mergeCell ref="J6:K6"/>
    <mergeCell ref="A5:A7"/>
    <mergeCell ref="B5:B7"/>
    <mergeCell ref="C5:E5"/>
    <mergeCell ref="F5:K5"/>
    <mergeCell ref="X2:Y2"/>
    <mergeCell ref="Z2:AA2"/>
    <mergeCell ref="AB2:AC2"/>
    <mergeCell ref="AD2:AE2"/>
    <mergeCell ref="AF2:AG2"/>
    <mergeCell ref="AH2:AI2"/>
    <mergeCell ref="N2:O2"/>
    <mergeCell ref="P2:Q2"/>
    <mergeCell ref="R2:S2"/>
    <mergeCell ref="T2:U2"/>
    <mergeCell ref="V2:W2"/>
    <mergeCell ref="AV2:AW2"/>
    <mergeCell ref="AX2:AY2"/>
    <mergeCell ref="AZ2:BA2"/>
    <mergeCell ref="BB2:BC2"/>
    <mergeCell ref="BD2:BE2"/>
    <mergeCell ref="BF2:BG2"/>
    <mergeCell ref="AJ2:AK2"/>
    <mergeCell ref="AL2:AM2"/>
    <mergeCell ref="AN2:AO2"/>
    <mergeCell ref="AP2:AQ2"/>
    <mergeCell ref="AR2:AS2"/>
    <mergeCell ref="AT2:AU2"/>
    <mergeCell ref="BT2:BU2"/>
    <mergeCell ref="BV2:BW2"/>
    <mergeCell ref="BX2:BY2"/>
    <mergeCell ref="BZ2:CA2"/>
    <mergeCell ref="CB2:CC2"/>
    <mergeCell ref="CD2:CE2"/>
    <mergeCell ref="BH2:BI2"/>
    <mergeCell ref="BJ2:BK2"/>
    <mergeCell ref="BL2:BM2"/>
    <mergeCell ref="BN2:BO2"/>
    <mergeCell ref="BP2:BQ2"/>
    <mergeCell ref="BR2:BS2"/>
    <mergeCell ref="CR2:CS2"/>
    <mergeCell ref="CT2:CU2"/>
    <mergeCell ref="CV2:CW2"/>
    <mergeCell ref="CX2:CY2"/>
    <mergeCell ref="CZ2:DA2"/>
    <mergeCell ref="DB2:DC2"/>
    <mergeCell ref="CF2:CG2"/>
    <mergeCell ref="CH2:CI2"/>
    <mergeCell ref="CJ2:CK2"/>
    <mergeCell ref="CL2:CM2"/>
    <mergeCell ref="CN2:CO2"/>
    <mergeCell ref="CP2:CQ2"/>
    <mergeCell ref="DP2:DQ2"/>
    <mergeCell ref="DR2:DS2"/>
    <mergeCell ref="DT2:DU2"/>
    <mergeCell ref="DV2:DW2"/>
    <mergeCell ref="DX2:DY2"/>
    <mergeCell ref="DZ2:EA2"/>
    <mergeCell ref="DD2:DE2"/>
    <mergeCell ref="DF2:DG2"/>
    <mergeCell ref="DH2:DI2"/>
    <mergeCell ref="DJ2:DK2"/>
    <mergeCell ref="DL2:DM2"/>
    <mergeCell ref="DN2:DO2"/>
    <mergeCell ref="EN2:EO2"/>
    <mergeCell ref="EP2:EQ2"/>
    <mergeCell ref="ER2:ES2"/>
    <mergeCell ref="ET2:EU2"/>
    <mergeCell ref="EV2:EW2"/>
    <mergeCell ref="EX2:EY2"/>
    <mergeCell ref="EB2:EC2"/>
    <mergeCell ref="ED2:EE2"/>
    <mergeCell ref="EF2:EG2"/>
    <mergeCell ref="EH2:EI2"/>
    <mergeCell ref="EJ2:EK2"/>
    <mergeCell ref="EL2:EM2"/>
    <mergeCell ref="FR2:FS2"/>
    <mergeCell ref="GP2:GQ2"/>
    <mergeCell ref="FT2:FU2"/>
    <mergeCell ref="FV2:FW2"/>
    <mergeCell ref="FX2:FY2"/>
    <mergeCell ref="FZ2:GA2"/>
    <mergeCell ref="GB2:GC2"/>
    <mergeCell ref="EZ2:FA2"/>
    <mergeCell ref="FB2:FC2"/>
    <mergeCell ref="FD2:FE2"/>
    <mergeCell ref="FF2:FG2"/>
    <mergeCell ref="FH2:FI2"/>
    <mergeCell ref="FJ2:FK2"/>
    <mergeCell ref="GR2:GS2"/>
    <mergeCell ref="GN2:GO2"/>
    <mergeCell ref="HP2:HQ2"/>
    <mergeCell ref="HR2:HS2"/>
    <mergeCell ref="A3:H3"/>
    <mergeCell ref="HD2:HE2"/>
    <mergeCell ref="HF2:HG2"/>
    <mergeCell ref="HH2:HI2"/>
    <mergeCell ref="HJ2:HK2"/>
    <mergeCell ref="HL2:HM2"/>
    <mergeCell ref="HN2:HO2"/>
    <mergeCell ref="GD2:GE2"/>
    <mergeCell ref="GT2:GU2"/>
    <mergeCell ref="GV2:GW2"/>
    <mergeCell ref="GX2:GY2"/>
    <mergeCell ref="GZ2:HA2"/>
    <mergeCell ref="HB2:HC2"/>
    <mergeCell ref="GF2:GG2"/>
    <mergeCell ref="GH2:GI2"/>
    <mergeCell ref="GJ2:GK2"/>
    <mergeCell ref="GL2:GM2"/>
    <mergeCell ref="FL2:FM2"/>
    <mergeCell ref="FN2:FO2"/>
    <mergeCell ref="FP2:FQ2"/>
  </mergeCells>
  <phoneticPr fontId="8" type="noConversion"/>
  <conditionalFormatting sqref="D8:E62">
    <cfRule type="expression" dxfId="53" priority="11">
      <formula>MOD(ROW(),2)</formula>
    </cfRule>
  </conditionalFormatting>
  <conditionalFormatting sqref="C8:E62">
    <cfRule type="expression" dxfId="52" priority="126" stopIfTrue="1">
      <formula>MOD(ROW(A2),2)=0</formula>
    </cfRule>
  </conditionalFormatting>
  <conditionalFormatting sqref="C8">
    <cfRule type="expression" dxfId="51" priority="190">
      <formula>MOD(ROW(XEA1048575),2)=0</formula>
    </cfRule>
  </conditionalFormatting>
  <conditionalFormatting sqref="C9:C62">
    <cfRule type="expression" dxfId="50" priority="200">
      <formula>MOD(ROW(XEK1),2)=0</formula>
    </cfRule>
  </conditionalFormatting>
  <conditionalFormatting sqref="F8:K62">
    <cfRule type="expression" dxfId="49" priority="1" stopIfTrue="1">
      <formula>MOD(ROW(A2),2)=0</formula>
    </cfRule>
  </conditionalFormatting>
  <pageMargins left="0.75" right="0.75" top="1" bottom="1" header="0.5" footer="0.5"/>
  <pageSetup paperSize="9" scale="7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85"/>
  <sheetViews>
    <sheetView zoomScale="85" zoomScaleNormal="85" workbookViewId="0">
      <selection activeCell="J2" sqref="J2:K4"/>
    </sheetView>
  </sheetViews>
  <sheetFormatPr defaultRowHeight="11.25" x14ac:dyDescent="0.2"/>
  <cols>
    <col min="1" max="1" width="9.42578125" style="6" customWidth="1"/>
    <col min="2" max="2" width="10.42578125" style="6" customWidth="1"/>
    <col min="3" max="5" width="10.140625" style="6" customWidth="1"/>
    <col min="6" max="6" width="16.140625" style="6" customWidth="1"/>
    <col min="7" max="7" width="16.140625" style="60" customWidth="1"/>
    <col min="8" max="8" width="16.140625" style="6" customWidth="1"/>
    <col min="9" max="9" width="18.42578125" style="6" customWidth="1"/>
    <col min="10" max="11" width="16.140625" style="6" customWidth="1"/>
    <col min="12" max="16384" width="9.140625" style="6"/>
  </cols>
  <sheetData>
    <row r="1" spans="1:226" s="54" customFormat="1" ht="16.5" customHeight="1" x14ac:dyDescent="0.25">
      <c r="A1" s="275" t="s">
        <v>1167</v>
      </c>
      <c r="B1" s="259"/>
      <c r="C1" s="259"/>
      <c r="D1" s="259"/>
      <c r="E1" s="259"/>
      <c r="F1" s="259"/>
      <c r="G1" s="259"/>
      <c r="H1" s="259"/>
      <c r="I1" s="259"/>
      <c r="J1" s="259"/>
      <c r="K1" s="259"/>
    </row>
    <row r="2" spans="1:226" s="67" customFormat="1" ht="16.5" customHeight="1" x14ac:dyDescent="0.2">
      <c r="A2" s="269"/>
      <c r="B2" s="270"/>
      <c r="C2" s="269"/>
      <c r="D2" s="270"/>
      <c r="E2" s="269"/>
      <c r="F2" s="270"/>
      <c r="G2" s="66"/>
      <c r="H2" s="63"/>
      <c r="I2" s="63"/>
      <c r="J2" s="64"/>
      <c r="K2" s="63"/>
      <c r="L2" s="64"/>
      <c r="M2" s="269"/>
      <c r="N2" s="270"/>
      <c r="O2" s="269"/>
      <c r="P2" s="270"/>
      <c r="Q2" s="269"/>
      <c r="R2" s="270"/>
      <c r="S2" s="269"/>
      <c r="T2" s="270"/>
      <c r="U2" s="269"/>
      <c r="V2" s="270"/>
      <c r="W2" s="269"/>
      <c r="X2" s="270"/>
      <c r="Y2" s="269"/>
      <c r="Z2" s="270"/>
      <c r="AA2" s="269"/>
      <c r="AB2" s="270"/>
      <c r="AC2" s="269"/>
      <c r="AD2" s="270"/>
      <c r="AE2" s="269"/>
      <c r="AF2" s="270"/>
      <c r="AG2" s="269"/>
      <c r="AH2" s="270"/>
      <c r="AI2" s="269"/>
      <c r="AJ2" s="270"/>
      <c r="AK2" s="269"/>
      <c r="AL2" s="270"/>
      <c r="AM2" s="269"/>
      <c r="AN2" s="270"/>
      <c r="AO2" s="269"/>
      <c r="AP2" s="270"/>
      <c r="AQ2" s="269"/>
      <c r="AR2" s="270"/>
      <c r="AS2" s="269"/>
      <c r="AT2" s="270"/>
      <c r="AU2" s="269"/>
      <c r="AV2" s="270"/>
      <c r="AW2" s="269"/>
      <c r="AX2" s="270"/>
      <c r="AY2" s="269"/>
      <c r="AZ2" s="270"/>
      <c r="BA2" s="269"/>
      <c r="BB2" s="270"/>
      <c r="BC2" s="269"/>
      <c r="BD2" s="270"/>
      <c r="BE2" s="269"/>
      <c r="BF2" s="270"/>
      <c r="BG2" s="269"/>
      <c r="BH2" s="270"/>
      <c r="BI2" s="269"/>
      <c r="BJ2" s="270"/>
      <c r="BK2" s="269"/>
      <c r="BL2" s="270"/>
      <c r="BM2" s="269"/>
      <c r="BN2" s="270"/>
      <c r="BO2" s="269"/>
      <c r="BP2" s="270"/>
      <c r="BQ2" s="269"/>
      <c r="BR2" s="270"/>
      <c r="BS2" s="269"/>
      <c r="BT2" s="270"/>
      <c r="BU2" s="269"/>
      <c r="BV2" s="270"/>
      <c r="BW2" s="269"/>
      <c r="BX2" s="270"/>
      <c r="BY2" s="269"/>
      <c r="BZ2" s="270"/>
      <c r="CA2" s="269"/>
      <c r="CB2" s="270"/>
      <c r="CC2" s="269"/>
      <c r="CD2" s="270"/>
      <c r="CE2" s="269"/>
      <c r="CF2" s="270"/>
      <c r="CG2" s="269"/>
      <c r="CH2" s="270"/>
      <c r="CI2" s="269"/>
      <c r="CJ2" s="270"/>
      <c r="CK2" s="269"/>
      <c r="CL2" s="270"/>
      <c r="CM2" s="269"/>
      <c r="CN2" s="270"/>
      <c r="CO2" s="269"/>
      <c r="CP2" s="270"/>
      <c r="CQ2" s="269"/>
      <c r="CR2" s="270"/>
      <c r="CS2" s="269"/>
      <c r="CT2" s="270"/>
      <c r="CU2" s="269"/>
      <c r="CV2" s="270"/>
      <c r="CW2" s="269"/>
      <c r="CX2" s="270"/>
      <c r="CY2" s="269"/>
      <c r="CZ2" s="270"/>
      <c r="DA2" s="269"/>
      <c r="DB2" s="270"/>
      <c r="DC2" s="269"/>
      <c r="DD2" s="270"/>
      <c r="DE2" s="269"/>
      <c r="DF2" s="270"/>
      <c r="DG2" s="269"/>
      <c r="DH2" s="270"/>
      <c r="DI2" s="269"/>
      <c r="DJ2" s="270"/>
      <c r="DK2" s="269"/>
      <c r="DL2" s="270"/>
      <c r="DM2" s="269"/>
      <c r="DN2" s="270"/>
      <c r="DO2" s="269"/>
      <c r="DP2" s="270"/>
      <c r="DQ2" s="269"/>
      <c r="DR2" s="270"/>
      <c r="DS2" s="269"/>
      <c r="DT2" s="270"/>
      <c r="DU2" s="269"/>
      <c r="DV2" s="270"/>
      <c r="DW2" s="269"/>
      <c r="DX2" s="270"/>
      <c r="DY2" s="269"/>
      <c r="DZ2" s="270"/>
      <c r="EA2" s="269"/>
      <c r="EB2" s="270"/>
      <c r="EC2" s="269"/>
      <c r="ED2" s="270"/>
      <c r="EE2" s="269"/>
      <c r="EF2" s="270"/>
      <c r="EG2" s="269"/>
      <c r="EH2" s="270"/>
      <c r="EI2" s="269"/>
      <c r="EJ2" s="270"/>
      <c r="EK2" s="269"/>
      <c r="EL2" s="270"/>
      <c r="EM2" s="269"/>
      <c r="EN2" s="270"/>
      <c r="EO2" s="269"/>
      <c r="EP2" s="270"/>
      <c r="EQ2" s="269"/>
      <c r="ER2" s="270"/>
      <c r="ES2" s="269"/>
      <c r="ET2" s="270"/>
      <c r="EU2" s="269"/>
      <c r="EV2" s="270"/>
      <c r="EW2" s="269"/>
      <c r="EX2" s="270"/>
      <c r="EY2" s="269"/>
      <c r="EZ2" s="270"/>
      <c r="FA2" s="269"/>
      <c r="FB2" s="270"/>
      <c r="FC2" s="269"/>
      <c r="FD2" s="270"/>
      <c r="FE2" s="269"/>
      <c r="FF2" s="270"/>
      <c r="FG2" s="269"/>
      <c r="FH2" s="270"/>
      <c r="FI2" s="269"/>
      <c r="FJ2" s="270"/>
      <c r="FK2" s="269"/>
      <c r="FL2" s="270"/>
      <c r="FM2" s="269"/>
      <c r="FN2" s="270"/>
      <c r="FO2" s="269"/>
      <c r="FP2" s="270"/>
      <c r="FQ2" s="269"/>
      <c r="FR2" s="270"/>
      <c r="FS2" s="269"/>
      <c r="FT2" s="270"/>
      <c r="FU2" s="269"/>
      <c r="FV2" s="270"/>
      <c r="FW2" s="269"/>
      <c r="FX2" s="270"/>
      <c r="FY2" s="269"/>
      <c r="FZ2" s="270"/>
      <c r="GA2" s="269"/>
      <c r="GB2" s="270"/>
      <c r="GC2" s="269"/>
      <c r="GD2" s="270"/>
      <c r="GE2" s="269"/>
      <c r="GF2" s="270"/>
      <c r="GG2" s="269"/>
      <c r="GH2" s="270"/>
      <c r="GI2" s="269"/>
      <c r="GJ2" s="270"/>
      <c r="GK2" s="269"/>
      <c r="GL2" s="270"/>
      <c r="GM2" s="269"/>
      <c r="GN2" s="270"/>
      <c r="GO2" s="269"/>
      <c r="GP2" s="270"/>
      <c r="GQ2" s="269"/>
      <c r="GR2" s="270"/>
      <c r="GS2" s="269"/>
      <c r="GT2" s="270"/>
      <c r="GU2" s="269"/>
      <c r="GV2" s="270"/>
      <c r="GW2" s="269"/>
      <c r="GX2" s="270"/>
      <c r="GY2" s="269"/>
      <c r="GZ2" s="270"/>
      <c r="HA2" s="269"/>
      <c r="HB2" s="270"/>
      <c r="HC2" s="269"/>
      <c r="HD2" s="270"/>
      <c r="HE2" s="269"/>
      <c r="HF2" s="270"/>
      <c r="HG2" s="269"/>
      <c r="HH2" s="270"/>
      <c r="HI2" s="269"/>
      <c r="HJ2" s="270"/>
      <c r="HK2" s="269"/>
      <c r="HL2" s="270"/>
      <c r="HM2" s="269"/>
      <c r="HN2" s="270"/>
      <c r="HO2" s="269"/>
      <c r="HP2" s="270"/>
      <c r="HQ2" s="269"/>
      <c r="HR2" s="270"/>
    </row>
    <row r="3" spans="1:226" s="55" customFormat="1" ht="15.75" x14ac:dyDescent="0.25">
      <c r="A3" s="271" t="s">
        <v>1138</v>
      </c>
      <c r="B3" s="259"/>
      <c r="C3" s="259"/>
      <c r="D3" s="259"/>
      <c r="E3" s="259"/>
      <c r="F3" s="259"/>
      <c r="G3" s="259"/>
      <c r="H3" s="259"/>
      <c r="I3" s="113"/>
      <c r="J3" s="63"/>
      <c r="K3" s="65"/>
    </row>
    <row r="4" spans="1:226" ht="8.25" customHeight="1" thickBot="1" x14ac:dyDescent="0.25">
      <c r="B4" s="14"/>
      <c r="C4" s="14"/>
      <c r="D4" s="14"/>
      <c r="E4" s="14"/>
      <c r="F4" s="14"/>
      <c r="G4" s="57"/>
      <c r="H4" s="14"/>
      <c r="I4" s="14"/>
    </row>
    <row r="5" spans="1:226" s="17" customFormat="1" ht="19.5" customHeight="1" thickBot="1" x14ac:dyDescent="0.25">
      <c r="A5" s="286" t="s">
        <v>395</v>
      </c>
      <c r="B5" s="276" t="s">
        <v>791</v>
      </c>
      <c r="C5" s="281" t="s">
        <v>783</v>
      </c>
      <c r="D5" s="282"/>
      <c r="E5" s="283"/>
      <c r="F5" s="279" t="s">
        <v>782</v>
      </c>
      <c r="G5" s="280" t="s">
        <v>787</v>
      </c>
      <c r="H5" s="280"/>
      <c r="I5" s="280"/>
      <c r="J5" s="280" t="s">
        <v>786</v>
      </c>
      <c r="K5" s="276"/>
    </row>
    <row r="6" spans="1:226" s="7" customFormat="1" ht="50.45" customHeight="1" x14ac:dyDescent="0.2">
      <c r="A6" s="287"/>
      <c r="B6" s="277"/>
      <c r="C6" s="289" t="s">
        <v>784</v>
      </c>
      <c r="D6" s="272" t="s">
        <v>1164</v>
      </c>
      <c r="E6" s="284" t="s">
        <v>792</v>
      </c>
      <c r="F6" s="144" t="s">
        <v>1290</v>
      </c>
      <c r="G6" s="291" t="s">
        <v>1291</v>
      </c>
      <c r="H6" s="292"/>
      <c r="I6" s="144" t="s">
        <v>1292</v>
      </c>
      <c r="J6" s="293" t="s">
        <v>1293</v>
      </c>
      <c r="K6" s="294"/>
    </row>
    <row r="7" spans="1:226" ht="54" customHeight="1" thickBot="1" x14ac:dyDescent="0.25">
      <c r="A7" s="288"/>
      <c r="B7" s="278"/>
      <c r="C7" s="290"/>
      <c r="D7" s="273"/>
      <c r="E7" s="285"/>
      <c r="F7" s="145" t="s">
        <v>1294</v>
      </c>
      <c r="G7" s="49" t="s">
        <v>785</v>
      </c>
      <c r="H7" s="50" t="s">
        <v>788</v>
      </c>
      <c r="I7" s="145" t="s">
        <v>1176</v>
      </c>
      <c r="J7" s="146" t="s">
        <v>789</v>
      </c>
      <c r="K7" s="50" t="s">
        <v>790</v>
      </c>
    </row>
    <row r="8" spans="1:226" ht="15" x14ac:dyDescent="0.25">
      <c r="A8" s="47" t="s">
        <v>670</v>
      </c>
      <c r="B8" s="48">
        <v>600</v>
      </c>
      <c r="C8" s="91">
        <v>0.40783614920384581</v>
      </c>
      <c r="D8" s="87">
        <v>0.33377583497360247</v>
      </c>
      <c r="E8" s="87">
        <v>0.26334147947957925</v>
      </c>
      <c r="F8" s="134">
        <v>28116.88472526121</v>
      </c>
      <c r="G8" s="134">
        <v>30609.744325261207</v>
      </c>
      <c r="H8" s="134">
        <v>31187.571025261204</v>
      </c>
      <c r="I8" s="134">
        <v>35392.962325261207</v>
      </c>
      <c r="J8" s="134">
        <v>32697.601525261209</v>
      </c>
      <c r="K8" s="134">
        <v>38869.523875261206</v>
      </c>
    </row>
    <row r="9" spans="1:226" ht="15" x14ac:dyDescent="0.25">
      <c r="A9" s="30" t="s">
        <v>671</v>
      </c>
      <c r="B9" s="42">
        <f t="shared" ref="B9:B33" si="0">B8+100</f>
        <v>700</v>
      </c>
      <c r="C9" s="92">
        <v>0.5270287664223785</v>
      </c>
      <c r="D9" s="88">
        <v>0.4313238709004521</v>
      </c>
      <c r="E9" s="88">
        <v>0.34030464280545442</v>
      </c>
      <c r="F9" s="134">
        <v>30872.833797889056</v>
      </c>
      <c r="G9" s="134">
        <v>33781.169997889054</v>
      </c>
      <c r="H9" s="134">
        <v>34455.301147889055</v>
      </c>
      <c r="I9" s="134">
        <v>39361.590997889063</v>
      </c>
      <c r="J9" s="134">
        <v>36217.003397889057</v>
      </c>
      <c r="K9" s="134">
        <v>43417.579472889047</v>
      </c>
    </row>
    <row r="10" spans="1:226" ht="15" x14ac:dyDescent="0.25">
      <c r="A10" s="47" t="s">
        <v>672</v>
      </c>
      <c r="B10" s="41">
        <f t="shared" si="0"/>
        <v>800</v>
      </c>
      <c r="C10" s="92">
        <v>0.65539004650387522</v>
      </c>
      <c r="D10" s="88">
        <v>0.53637560189859779</v>
      </c>
      <c r="E10" s="88">
        <v>0.42318804946408922</v>
      </c>
      <c r="F10" s="134">
        <v>33626.98399038495</v>
      </c>
      <c r="G10" s="134">
        <v>36950.796790384957</v>
      </c>
      <c r="H10" s="134">
        <v>37721.232390384961</v>
      </c>
      <c r="I10" s="134">
        <v>43328.420790384953</v>
      </c>
      <c r="J10" s="134">
        <v>39734.606390384957</v>
      </c>
      <c r="K10" s="134">
        <v>47963.836190384944</v>
      </c>
    </row>
    <row r="11" spans="1:226" ht="15" x14ac:dyDescent="0.25">
      <c r="A11" s="30" t="s">
        <v>673</v>
      </c>
      <c r="B11" s="42">
        <f t="shared" si="0"/>
        <v>900</v>
      </c>
      <c r="C11" s="92">
        <v>0.77458266372240792</v>
      </c>
      <c r="D11" s="88">
        <v>0.63392363782544736</v>
      </c>
      <c r="E11" s="88">
        <v>0.50015121278996433</v>
      </c>
      <c r="F11" s="134">
        <v>36476.474829874198</v>
      </c>
      <c r="G11" s="134">
        <v>40215.764229874199</v>
      </c>
      <c r="H11" s="134">
        <v>41082.504279874207</v>
      </c>
      <c r="I11" s="134">
        <v>47390.591229874204</v>
      </c>
      <c r="J11" s="134">
        <v>43347.550029874197</v>
      </c>
      <c r="K11" s="134">
        <v>52605.433554874202</v>
      </c>
    </row>
    <row r="12" spans="1:226" ht="15" x14ac:dyDescent="0.25">
      <c r="A12" s="47" t="s">
        <v>674</v>
      </c>
      <c r="B12" s="41">
        <f t="shared" si="0"/>
        <v>1000</v>
      </c>
      <c r="C12" s="92">
        <v>0.8937752809409405</v>
      </c>
      <c r="D12" s="88">
        <v>0.73147167375229682</v>
      </c>
      <c r="E12" s="88">
        <v>0.57711437611583949</v>
      </c>
      <c r="F12" s="134">
        <v>39209.038460786702</v>
      </c>
      <c r="G12" s="134">
        <v>43363.804460786698</v>
      </c>
      <c r="H12" s="134">
        <v>44326.848960786701</v>
      </c>
      <c r="I12" s="134">
        <v>51335.834460786689</v>
      </c>
      <c r="J12" s="134">
        <v>46843.566460786693</v>
      </c>
      <c r="K12" s="134">
        <v>57130.103710786694</v>
      </c>
    </row>
    <row r="13" spans="1:226" ht="15" x14ac:dyDescent="0.25">
      <c r="A13" s="30" t="s">
        <v>675</v>
      </c>
      <c r="B13" s="42">
        <f t="shared" si="0"/>
        <v>1100</v>
      </c>
      <c r="C13" s="92">
        <v>1.0221365610224373</v>
      </c>
      <c r="D13" s="88">
        <v>0.83652340475044262</v>
      </c>
      <c r="E13" s="88">
        <v>0.6599977827744743</v>
      </c>
      <c r="F13" s="134">
        <v>41957.792012886755</v>
      </c>
      <c r="G13" s="134">
        <v>46528.034612886753</v>
      </c>
      <c r="H13" s="134">
        <v>47587.383562886753</v>
      </c>
      <c r="I13" s="134">
        <v>55297.267612886761</v>
      </c>
      <c r="J13" s="134">
        <v>50355.77281288676</v>
      </c>
      <c r="K13" s="134">
        <v>61670.963787886751</v>
      </c>
    </row>
    <row r="14" spans="1:226" ht="15" x14ac:dyDescent="0.25">
      <c r="A14" s="47" t="s">
        <v>676</v>
      </c>
      <c r="B14" s="41">
        <f t="shared" si="0"/>
        <v>1200</v>
      </c>
      <c r="C14" s="92">
        <v>1.1413291782409698</v>
      </c>
      <c r="D14" s="88">
        <v>0.93407144067729209</v>
      </c>
      <c r="E14" s="88">
        <v>0.73696094610034935</v>
      </c>
      <c r="F14" s="134">
        <v>44927.807821216651</v>
      </c>
      <c r="G14" s="134">
        <v>49913.527021216651</v>
      </c>
      <c r="H14" s="134">
        <v>51069.180421216661</v>
      </c>
      <c r="I14" s="134">
        <v>59479.963021216645</v>
      </c>
      <c r="J14" s="134">
        <v>54089.241421216648</v>
      </c>
      <c r="K14" s="134">
        <v>66433.086121216649</v>
      </c>
    </row>
    <row r="15" spans="1:226" ht="15" x14ac:dyDescent="0.25">
      <c r="A15" s="30" t="s">
        <v>677</v>
      </c>
      <c r="B15" s="42">
        <f t="shared" si="0"/>
        <v>1300</v>
      </c>
      <c r="C15" s="92">
        <v>1.2605217954595027</v>
      </c>
      <c r="D15" s="88">
        <v>1.0316194766041418</v>
      </c>
      <c r="E15" s="88">
        <v>0.81392410942622462</v>
      </c>
      <c r="F15" s="134">
        <v>47746.717698462751</v>
      </c>
      <c r="G15" s="134">
        <v>53147.913498462745</v>
      </c>
      <c r="H15" s="134">
        <v>54399.871348462751</v>
      </c>
      <c r="I15" s="134">
        <v>63511.552498462748</v>
      </c>
      <c r="J15" s="134">
        <v>57671.604098462747</v>
      </c>
      <c r="K15" s="134">
        <v>71044.10252346276</v>
      </c>
    </row>
    <row r="16" spans="1:226" ht="15" x14ac:dyDescent="0.25">
      <c r="A16" s="47" t="s">
        <v>678</v>
      </c>
      <c r="B16" s="41">
        <f t="shared" si="0"/>
        <v>1400</v>
      </c>
      <c r="C16" s="92">
        <v>1.3888830755409991</v>
      </c>
      <c r="D16" s="88">
        <v>1.1366712076022871</v>
      </c>
      <c r="E16" s="88">
        <v>0.8968075160848592</v>
      </c>
      <c r="F16" s="134">
        <v>50963.180084869797</v>
      </c>
      <c r="G16" s="134">
        <v>56779.852484869807</v>
      </c>
      <c r="H16" s="134">
        <v>58128.114784869809</v>
      </c>
      <c r="I16" s="134">
        <v>67940.694484869804</v>
      </c>
      <c r="J16" s="134">
        <v>61651.519284869799</v>
      </c>
      <c r="K16" s="134">
        <v>76052.671434869801</v>
      </c>
    </row>
    <row r="17" spans="1:11" ht="15" x14ac:dyDescent="0.25">
      <c r="A17" s="30" t="s">
        <v>679</v>
      </c>
      <c r="B17" s="42">
        <f t="shared" si="0"/>
        <v>1500</v>
      </c>
      <c r="C17" s="92">
        <v>1.5080756927595318</v>
      </c>
      <c r="D17" s="88">
        <v>1.2342192435291368</v>
      </c>
      <c r="E17" s="88">
        <v>0.97377067941073425</v>
      </c>
      <c r="F17" s="134">
        <v>54116.681666658616</v>
      </c>
      <c r="G17" s="134">
        <v>60348.830666658614</v>
      </c>
      <c r="H17" s="134">
        <v>61793.397416658605</v>
      </c>
      <c r="I17" s="134">
        <v>72306.875666658612</v>
      </c>
      <c r="J17" s="134">
        <v>65568.47366665861</v>
      </c>
      <c r="K17" s="134">
        <v>80998.279541658601</v>
      </c>
    </row>
    <row r="18" spans="1:11" ht="15" x14ac:dyDescent="0.25">
      <c r="A18" s="47" t="s">
        <v>680</v>
      </c>
      <c r="B18" s="41">
        <f t="shared" si="0"/>
        <v>1600</v>
      </c>
      <c r="C18" s="92">
        <v>1.6272683099780645</v>
      </c>
      <c r="D18" s="88">
        <v>1.3317672794559865</v>
      </c>
      <c r="E18" s="88">
        <v>1.0507338427366095</v>
      </c>
      <c r="F18" s="134">
        <v>56946.384824696412</v>
      </c>
      <c r="G18" s="134">
        <v>63594.010424696411</v>
      </c>
      <c r="H18" s="134">
        <v>65134.881624696412</v>
      </c>
      <c r="I18" s="134">
        <v>76349.258424696396</v>
      </c>
      <c r="J18" s="134">
        <v>69161.629624696419</v>
      </c>
      <c r="K18" s="134">
        <v>85620.089224696407</v>
      </c>
    </row>
    <row r="19" spans="1:11" ht="15" x14ac:dyDescent="0.25">
      <c r="A19" s="30" t="s">
        <v>681</v>
      </c>
      <c r="B19" s="42">
        <f t="shared" si="0"/>
        <v>1700</v>
      </c>
      <c r="C19" s="92">
        <v>1.7556295900595613</v>
      </c>
      <c r="D19" s="88">
        <v>1.4368190104541321</v>
      </c>
      <c r="E19" s="88">
        <v>1.1336172493952443</v>
      </c>
      <c r="F19" s="134">
        <v>59704.132777456216</v>
      </c>
      <c r="G19" s="134">
        <v>66767.234977456203</v>
      </c>
      <c r="H19" s="134">
        <v>68404.410627456207</v>
      </c>
      <c r="I19" s="134">
        <v>80319.685977456204</v>
      </c>
      <c r="J19" s="134">
        <v>72682.830377456208</v>
      </c>
      <c r="K19" s="134">
        <v>90169.943702456221</v>
      </c>
    </row>
    <row r="20" spans="1:11" ht="15" x14ac:dyDescent="0.25">
      <c r="A20" s="47" t="s">
        <v>682</v>
      </c>
      <c r="B20" s="41">
        <f t="shared" si="0"/>
        <v>1800</v>
      </c>
      <c r="C20" s="92">
        <v>1.874822207278094</v>
      </c>
      <c r="D20" s="88">
        <v>1.5343670463809818</v>
      </c>
      <c r="E20" s="88">
        <v>1.2105804127211195</v>
      </c>
      <c r="F20" s="134">
        <v>62807.265715550406</v>
      </c>
      <c r="G20" s="134">
        <v>70285.844515550416</v>
      </c>
      <c r="H20" s="134">
        <v>72019.324615550417</v>
      </c>
      <c r="I20" s="134">
        <v>84635.498515550426</v>
      </c>
      <c r="J20" s="134">
        <v>76549.416115550412</v>
      </c>
      <c r="K20" s="134">
        <v>95065.183165550407</v>
      </c>
    </row>
    <row r="21" spans="1:11" ht="15" x14ac:dyDescent="0.25">
      <c r="A21" s="30" t="s">
        <v>683</v>
      </c>
      <c r="B21" s="42">
        <f t="shared" si="0"/>
        <v>1900</v>
      </c>
      <c r="C21" s="92">
        <v>1.9940148244966267</v>
      </c>
      <c r="D21" s="88">
        <v>1.6319150823078314</v>
      </c>
      <c r="E21" s="88">
        <v>1.2875435760469947</v>
      </c>
      <c r="F21" s="134">
        <v>65856.432249686113</v>
      </c>
      <c r="G21" s="134">
        <v>73750.487649686111</v>
      </c>
      <c r="H21" s="134">
        <v>75580.272199686107</v>
      </c>
      <c r="I21" s="134">
        <v>88897.3446496861</v>
      </c>
      <c r="J21" s="134">
        <v>80362.035449686111</v>
      </c>
      <c r="K21" s="134">
        <v>99906.456224686117</v>
      </c>
    </row>
    <row r="22" spans="1:11" ht="15" x14ac:dyDescent="0.25">
      <c r="A22" s="47" t="s">
        <v>684</v>
      </c>
      <c r="B22" s="41">
        <f t="shared" si="0"/>
        <v>2000</v>
      </c>
      <c r="C22" s="92">
        <v>2.1223761045781231</v>
      </c>
      <c r="D22" s="88">
        <v>1.7369668133059768</v>
      </c>
      <c r="E22" s="88">
        <v>1.3704269827056292</v>
      </c>
      <c r="F22" s="134">
        <v>68745.49845207826</v>
      </c>
      <c r="G22" s="134">
        <v>77055.030452078267</v>
      </c>
      <c r="H22" s="134">
        <v>78981.119452078274</v>
      </c>
      <c r="I22" s="134">
        <v>92999.090452078279</v>
      </c>
      <c r="J22" s="134">
        <v>84014.554452078271</v>
      </c>
      <c r="K22" s="134">
        <v>104587.62895207827</v>
      </c>
    </row>
    <row r="23" spans="1:11" ht="15" x14ac:dyDescent="0.25">
      <c r="A23" s="30" t="s">
        <v>685</v>
      </c>
      <c r="B23" s="42">
        <f t="shared" si="0"/>
        <v>2100</v>
      </c>
      <c r="C23" s="92">
        <v>2.2415687217966562</v>
      </c>
      <c r="D23" s="88">
        <v>1.8345148492328267</v>
      </c>
      <c r="E23" s="88">
        <v>1.4473901460315046</v>
      </c>
      <c r="F23" s="134">
        <v>72258.776060257063</v>
      </c>
      <c r="G23" s="134">
        <v>80983.78466025705</v>
      </c>
      <c r="H23" s="134">
        <v>83006.178110257053</v>
      </c>
      <c r="I23" s="134">
        <v>97725.047660257056</v>
      </c>
      <c r="J23" s="134">
        <v>88291.284860257074</v>
      </c>
      <c r="K23" s="134">
        <v>109893.01308525707</v>
      </c>
    </row>
    <row r="24" spans="1:11" ht="15" x14ac:dyDescent="0.25">
      <c r="A24" s="47" t="s">
        <v>686</v>
      </c>
      <c r="B24" s="41">
        <f t="shared" si="0"/>
        <v>2200</v>
      </c>
      <c r="C24" s="92">
        <v>2.3607613390151885</v>
      </c>
      <c r="D24" s="88">
        <v>1.9320628851596759</v>
      </c>
      <c r="E24" s="88">
        <v>1.5243533093573796</v>
      </c>
      <c r="F24" s="134">
        <v>75030.915054072466</v>
      </c>
      <c r="G24" s="134">
        <v>84171.400254072476</v>
      </c>
      <c r="H24" s="134">
        <v>86290.098154072461</v>
      </c>
      <c r="I24" s="134">
        <v>101709.86625407246</v>
      </c>
      <c r="J24" s="134">
        <v>91826.876654072476</v>
      </c>
      <c r="K24" s="134">
        <v>114457.25860407246</v>
      </c>
    </row>
    <row r="25" spans="1:11" ht="15" x14ac:dyDescent="0.25">
      <c r="A25" s="30" t="s">
        <v>687</v>
      </c>
      <c r="B25" s="42">
        <f t="shared" si="0"/>
        <v>2300</v>
      </c>
      <c r="C25" s="92">
        <v>2.489122619096686</v>
      </c>
      <c r="D25" s="88">
        <v>2.0371146161578224</v>
      </c>
      <c r="E25" s="88">
        <v>1.6072367160160148</v>
      </c>
      <c r="F25" s="134">
        <v>77785.065246568338</v>
      </c>
      <c r="G25" s="134">
        <v>87341.027046568342</v>
      </c>
      <c r="H25" s="134">
        <v>89556.029396568323</v>
      </c>
      <c r="I25" s="134">
        <v>105676.69604656835</v>
      </c>
      <c r="J25" s="134">
        <v>95344.479646568332</v>
      </c>
      <c r="K25" s="134">
        <v>119003.51532156832</v>
      </c>
    </row>
    <row r="26" spans="1:11" ht="15" x14ac:dyDescent="0.25">
      <c r="A26" s="47" t="s">
        <v>688</v>
      </c>
      <c r="B26" s="41">
        <f t="shared" si="0"/>
        <v>2400</v>
      </c>
      <c r="C26" s="92">
        <v>2.6083152363152178</v>
      </c>
      <c r="D26" s="88">
        <v>2.1346626520846712</v>
      </c>
      <c r="E26" s="88">
        <v>1.6841998793418893</v>
      </c>
      <c r="F26" s="134">
        <v>80600.377363550564</v>
      </c>
      <c r="G26" s="134">
        <v>90571.815763550578</v>
      </c>
      <c r="H26" s="134">
        <v>92883.122563550569</v>
      </c>
      <c r="I26" s="134">
        <v>109704.68776355057</v>
      </c>
      <c r="J26" s="134">
        <v>98923.244563550543</v>
      </c>
      <c r="K26" s="134">
        <v>123610.93396355057</v>
      </c>
    </row>
    <row r="27" spans="1:11" ht="15" x14ac:dyDescent="0.25">
      <c r="A27" s="30" t="s">
        <v>689</v>
      </c>
      <c r="B27" s="42">
        <f t="shared" si="0"/>
        <v>2500</v>
      </c>
      <c r="C27" s="92">
        <v>2.7275078535337509</v>
      </c>
      <c r="D27" s="88">
        <v>2.2322106880115209</v>
      </c>
      <c r="E27" s="88">
        <v>1.7611630426677647</v>
      </c>
      <c r="F27" s="134">
        <v>84761.251819231358</v>
      </c>
      <c r="G27" s="134">
        <v>95148.166819231352</v>
      </c>
      <c r="H27" s="134">
        <v>97555.778069231354</v>
      </c>
      <c r="I27" s="134">
        <v>115078.24181923136</v>
      </c>
      <c r="J27" s="134">
        <v>103847.57181923135</v>
      </c>
      <c r="K27" s="134">
        <v>129563.91494423136</v>
      </c>
    </row>
    <row r="28" spans="1:11" ht="15" x14ac:dyDescent="0.25">
      <c r="A28" s="47" t="s">
        <v>690</v>
      </c>
      <c r="B28" s="41">
        <f t="shared" si="0"/>
        <v>2600</v>
      </c>
      <c r="C28" s="92">
        <v>2.8558691336152475</v>
      </c>
      <c r="D28" s="88">
        <v>2.3372624190096665</v>
      </c>
      <c r="E28" s="88">
        <v>1.8440464493263995</v>
      </c>
      <c r="F28" s="134">
        <v>87515.402011727245</v>
      </c>
      <c r="G28" s="134">
        <v>98317.793611727262</v>
      </c>
      <c r="H28" s="134">
        <v>100821.70931172725</v>
      </c>
      <c r="I28" s="134">
        <v>119045.07161172725</v>
      </c>
      <c r="J28" s="134">
        <v>107365.17481172725</v>
      </c>
      <c r="K28" s="134">
        <v>134110.17166172725</v>
      </c>
    </row>
    <row r="29" spans="1:11" ht="15" x14ac:dyDescent="0.25">
      <c r="A29" s="30" t="s">
        <v>691</v>
      </c>
      <c r="B29" s="42">
        <f t="shared" si="0"/>
        <v>2700</v>
      </c>
      <c r="C29" s="92">
        <v>2.9750617508337807</v>
      </c>
      <c r="D29" s="88">
        <v>2.4348104549365166</v>
      </c>
      <c r="E29" s="88">
        <v>1.9210096126522749</v>
      </c>
      <c r="F29" s="134">
        <v>90217.384680396615</v>
      </c>
      <c r="G29" s="134">
        <v>101435.25288039661</v>
      </c>
      <c r="H29" s="134">
        <v>104035.47303039662</v>
      </c>
      <c r="I29" s="134">
        <v>122959.73388039661</v>
      </c>
      <c r="J29" s="134">
        <v>110830.61028039662</v>
      </c>
      <c r="K29" s="134">
        <v>138604.26085539663</v>
      </c>
    </row>
    <row r="30" spans="1:11" ht="15" x14ac:dyDescent="0.25">
      <c r="A30" s="47" t="s">
        <v>692</v>
      </c>
      <c r="B30" s="41">
        <f t="shared" si="0"/>
        <v>2800</v>
      </c>
      <c r="C30" s="92">
        <v>3.0942543680523129</v>
      </c>
      <c r="D30" s="88">
        <v>2.5323584908633658</v>
      </c>
      <c r="E30" s="88">
        <v>1.9979727759781498</v>
      </c>
      <c r="F30" s="134">
        <v>93027.300156982965</v>
      </c>
      <c r="G30" s="134">
        <v>104660.64495698294</v>
      </c>
      <c r="H30" s="134">
        <v>107357.16955698295</v>
      </c>
      <c r="I30" s="134">
        <v>126982.32895698295</v>
      </c>
      <c r="J30" s="134">
        <v>114403.97855698297</v>
      </c>
      <c r="K30" s="134">
        <v>143206.28285698293</v>
      </c>
    </row>
    <row r="31" spans="1:11" ht="15" x14ac:dyDescent="0.25">
      <c r="A31" s="30" t="s">
        <v>693</v>
      </c>
      <c r="B31" s="42">
        <f t="shared" si="0"/>
        <v>2900</v>
      </c>
      <c r="C31" s="92">
        <v>3.2226156481338091</v>
      </c>
      <c r="D31" s="88">
        <v>2.637410221861511</v>
      </c>
      <c r="E31" s="88">
        <v>2.0808561826367842</v>
      </c>
      <c r="F31" s="134">
        <v>95952.343962014114</v>
      </c>
      <c r="G31" s="134">
        <v>108001.16536201413</v>
      </c>
      <c r="H31" s="134">
        <v>110793.99441201412</v>
      </c>
      <c r="I31" s="134">
        <v>131120.0523620141</v>
      </c>
      <c r="J31" s="134">
        <v>118092.47516201412</v>
      </c>
      <c r="K31" s="134">
        <v>147923.4331870141</v>
      </c>
    </row>
    <row r="32" spans="1:11" ht="15" x14ac:dyDescent="0.25">
      <c r="A32" s="47" t="s">
        <v>694</v>
      </c>
      <c r="B32" s="41">
        <f t="shared" si="0"/>
        <v>3000</v>
      </c>
      <c r="C32" s="92">
        <v>3.3418082653523422</v>
      </c>
      <c r="D32" s="88">
        <v>2.7349582577883611</v>
      </c>
      <c r="E32" s="88">
        <v>2.1578193459626598</v>
      </c>
      <c r="F32" s="134">
        <v>98859.398965725792</v>
      </c>
      <c r="G32" s="134">
        <v>111323.69696572577</v>
      </c>
      <c r="H32" s="134">
        <v>114212.83046572577</v>
      </c>
      <c r="I32" s="134">
        <v>135239.78696572577</v>
      </c>
      <c r="J32" s="134">
        <v>121762.98296572577</v>
      </c>
      <c r="K32" s="134">
        <v>152622.59471572578</v>
      </c>
    </row>
    <row r="33" spans="1:11" ht="15" x14ac:dyDescent="0.25">
      <c r="A33" s="30" t="s">
        <v>695</v>
      </c>
      <c r="B33" s="42">
        <f t="shared" si="0"/>
        <v>3100</v>
      </c>
      <c r="C33" s="92">
        <v>3.4614022446830046</v>
      </c>
      <c r="D33" s="88">
        <v>2.8328347711548991</v>
      </c>
      <c r="E33" s="89">
        <v>2.2350416704556397</v>
      </c>
      <c r="F33" s="134">
        <v>103263.12223921981</v>
      </c>
      <c r="G33" s="134">
        <v>116142.8968392198</v>
      </c>
      <c r="H33" s="134">
        <v>119128.33478921981</v>
      </c>
      <c r="I33" s="134">
        <v>140856.18983921982</v>
      </c>
      <c r="J33" s="134">
        <v>126930.15903921981</v>
      </c>
      <c r="K33" s="134">
        <v>158818.42451421981</v>
      </c>
    </row>
    <row r="34" spans="1:11" ht="15" x14ac:dyDescent="0.25">
      <c r="A34" s="47" t="s">
        <v>696</v>
      </c>
      <c r="B34" s="41">
        <v>3200</v>
      </c>
      <c r="C34" s="92">
        <v>3.254536619956129</v>
      </c>
      <c r="D34" s="88">
        <v>2.663534558911973</v>
      </c>
      <c r="E34" s="89">
        <v>2.101467685473219</v>
      </c>
      <c r="F34" s="134">
        <v>107668.64439284583</v>
      </c>
      <c r="G34" s="134">
        <v>120963.89559284582</v>
      </c>
      <c r="H34" s="134">
        <v>124045.63799284583</v>
      </c>
      <c r="I34" s="134">
        <v>146474.39159284582</v>
      </c>
      <c r="J34" s="134">
        <v>132099.13399284583</v>
      </c>
      <c r="K34" s="134">
        <v>165016.05319284581</v>
      </c>
    </row>
    <row r="35" spans="1:11" ht="15" x14ac:dyDescent="0.25">
      <c r="A35" s="30" t="s">
        <v>697</v>
      </c>
      <c r="B35" s="42">
        <v>3300</v>
      </c>
      <c r="C35" s="92">
        <v>3.382897900037626</v>
      </c>
      <c r="D35" s="88">
        <v>2.7685862899101186</v>
      </c>
      <c r="E35" s="88">
        <v>2.1843510921318541</v>
      </c>
      <c r="F35" s="134">
        <v>112072.36766633988</v>
      </c>
      <c r="G35" s="134">
        <v>125783.09546633989</v>
      </c>
      <c r="H35" s="134">
        <v>128961.14231633989</v>
      </c>
      <c r="I35" s="134">
        <v>152090.7944663399</v>
      </c>
      <c r="J35" s="134">
        <v>137266.31006633988</v>
      </c>
      <c r="K35" s="134">
        <v>171211.88299133989</v>
      </c>
    </row>
    <row r="36" spans="1:11" ht="15" x14ac:dyDescent="0.25">
      <c r="A36" s="47" t="s">
        <v>698</v>
      </c>
      <c r="B36" s="41">
        <v>3400</v>
      </c>
      <c r="C36" s="92">
        <v>3.5112591801191226</v>
      </c>
      <c r="D36" s="88">
        <v>2.8736380209082641</v>
      </c>
      <c r="E36" s="88">
        <v>2.2672344987904887</v>
      </c>
      <c r="F36" s="134">
        <v>116476.09093983394</v>
      </c>
      <c r="G36" s="134">
        <v>130602.29533983393</v>
      </c>
      <c r="H36" s="134">
        <v>133876.64663983393</v>
      </c>
      <c r="I36" s="134">
        <v>157707.19733983392</v>
      </c>
      <c r="J36" s="134">
        <v>142433.48613983393</v>
      </c>
      <c r="K36" s="134">
        <v>177407.71278983395</v>
      </c>
    </row>
    <row r="37" spans="1:11" ht="15" x14ac:dyDescent="0.25">
      <c r="A37" s="30" t="s">
        <v>699</v>
      </c>
      <c r="B37" s="42">
        <v>3500</v>
      </c>
      <c r="C37" s="92">
        <v>3.6304517973376549</v>
      </c>
      <c r="D37" s="88">
        <v>2.9711860568351134</v>
      </c>
      <c r="E37" s="88">
        <v>2.3441976621163634</v>
      </c>
      <c r="F37" s="134">
        <v>120881.61309345989</v>
      </c>
      <c r="G37" s="134">
        <v>135423.2940934599</v>
      </c>
      <c r="H37" s="134">
        <v>138793.94984345991</v>
      </c>
      <c r="I37" s="134">
        <v>163325.39909345988</v>
      </c>
      <c r="J37" s="134">
        <v>147602.46109345989</v>
      </c>
      <c r="K37" s="134">
        <v>183605.3414684599</v>
      </c>
    </row>
    <row r="38" spans="1:11" ht="15" x14ac:dyDescent="0.25">
      <c r="A38" s="47" t="s">
        <v>700</v>
      </c>
      <c r="B38" s="41">
        <v>3600</v>
      </c>
      <c r="C38" s="92">
        <v>3.749644414556188</v>
      </c>
      <c r="D38" s="88">
        <v>3.0687340927619635</v>
      </c>
      <c r="E38" s="88">
        <v>2.421160825442239</v>
      </c>
      <c r="F38" s="134">
        <v>125285.33636695394</v>
      </c>
      <c r="G38" s="134">
        <v>140242.49396695395</v>
      </c>
      <c r="H38" s="134">
        <v>143709.45416695395</v>
      </c>
      <c r="I38" s="134">
        <v>168941.80196695396</v>
      </c>
      <c r="J38" s="134">
        <v>152769.63716695394</v>
      </c>
      <c r="K38" s="134">
        <v>189801.17126695396</v>
      </c>
    </row>
    <row r="39" spans="1:11" ht="15" x14ac:dyDescent="0.25">
      <c r="A39" s="30" t="s">
        <v>701</v>
      </c>
      <c r="B39" s="42">
        <v>3700</v>
      </c>
      <c r="C39" s="92">
        <v>3.8688370317747207</v>
      </c>
      <c r="D39" s="88">
        <v>3.1662821286888132</v>
      </c>
      <c r="E39" s="88">
        <v>2.4981239887681141</v>
      </c>
      <c r="F39" s="134">
        <v>129689.05964044802</v>
      </c>
      <c r="G39" s="134">
        <v>145061.69384044799</v>
      </c>
      <c r="H39" s="134">
        <v>148624.95849044799</v>
      </c>
      <c r="I39" s="134">
        <v>174558.20484044799</v>
      </c>
      <c r="J39" s="134">
        <v>157936.81324044801</v>
      </c>
      <c r="K39" s="134">
        <v>195997.00106544804</v>
      </c>
    </row>
    <row r="40" spans="1:11" ht="15" x14ac:dyDescent="0.25">
      <c r="A40" s="47" t="s">
        <v>702</v>
      </c>
      <c r="B40" s="41">
        <v>3800</v>
      </c>
      <c r="C40" s="92">
        <v>3.9880296489932534</v>
      </c>
      <c r="D40" s="88">
        <v>3.2638301646156629</v>
      </c>
      <c r="E40" s="88">
        <v>2.5750871520939893</v>
      </c>
      <c r="F40" s="134">
        <v>134094.58179407401</v>
      </c>
      <c r="G40" s="134">
        <v>149882.69259407403</v>
      </c>
      <c r="H40" s="134">
        <v>153542.26169407403</v>
      </c>
      <c r="I40" s="134">
        <v>180176.40659407401</v>
      </c>
      <c r="J40" s="134">
        <v>163105.78819407403</v>
      </c>
      <c r="K40" s="134">
        <v>202194.62974407402</v>
      </c>
    </row>
    <row r="41" spans="1:11" ht="15" x14ac:dyDescent="0.25">
      <c r="A41" s="30" t="s">
        <v>703</v>
      </c>
      <c r="B41" s="44">
        <v>3900</v>
      </c>
      <c r="C41" s="92">
        <v>4.1163909290747496</v>
      </c>
      <c r="D41" s="88">
        <v>3.368881895613808</v>
      </c>
      <c r="E41" s="88">
        <v>2.6579705587526234</v>
      </c>
      <c r="F41" s="134">
        <v>138498.30506756806</v>
      </c>
      <c r="G41" s="134">
        <v>154701.89246756805</v>
      </c>
      <c r="H41" s="134">
        <v>158457.76601756806</v>
      </c>
      <c r="I41" s="134">
        <v>185792.80946756806</v>
      </c>
      <c r="J41" s="134">
        <v>168272.96426756805</v>
      </c>
      <c r="K41" s="134">
        <v>208390.45954256807</v>
      </c>
    </row>
    <row r="42" spans="1:11" ht="15" x14ac:dyDescent="0.25">
      <c r="A42" s="47" t="s">
        <v>704</v>
      </c>
      <c r="B42" s="41">
        <v>4000</v>
      </c>
      <c r="C42" s="92">
        <v>4.2447522091562462</v>
      </c>
      <c r="D42" s="88">
        <v>3.4739336266119536</v>
      </c>
      <c r="E42" s="88">
        <v>2.7408539654112585</v>
      </c>
      <c r="F42" s="134">
        <v>142902.02834106211</v>
      </c>
      <c r="G42" s="134">
        <v>159521.09234106209</v>
      </c>
      <c r="H42" s="134">
        <v>163373.2703410621</v>
      </c>
      <c r="I42" s="134">
        <v>191409.21234106211</v>
      </c>
      <c r="J42" s="134">
        <v>173440.1403410621</v>
      </c>
      <c r="K42" s="134">
        <v>214586.28934106207</v>
      </c>
    </row>
    <row r="43" spans="1:11" ht="15" x14ac:dyDescent="0.25">
      <c r="A43" s="30" t="s">
        <v>705</v>
      </c>
      <c r="B43" s="42">
        <v>4100</v>
      </c>
      <c r="C43" s="92">
        <v>4.3639448263747793</v>
      </c>
      <c r="D43" s="88">
        <v>3.5714816625388033</v>
      </c>
      <c r="E43" s="88">
        <v>2.8178171287371336</v>
      </c>
      <c r="F43" s="134">
        <v>155017.55074022579</v>
      </c>
      <c r="G43" s="134">
        <v>172052.09134022583</v>
      </c>
      <c r="H43" s="134">
        <v>176000.57379022581</v>
      </c>
      <c r="I43" s="134">
        <v>204737.41434022581</v>
      </c>
      <c r="J43" s="134">
        <v>186319.11554022582</v>
      </c>
      <c r="K43" s="134">
        <v>228493.91826522577</v>
      </c>
    </row>
    <row r="44" spans="1:11" ht="15" x14ac:dyDescent="0.25">
      <c r="A44" s="47" t="s">
        <v>706</v>
      </c>
      <c r="B44" s="41">
        <v>4200</v>
      </c>
      <c r="C44" s="92">
        <v>4.4831374435933125</v>
      </c>
      <c r="D44" s="88">
        <v>3.6690296984656534</v>
      </c>
      <c r="E44" s="88">
        <v>2.8947802920630092</v>
      </c>
      <c r="F44" s="134">
        <v>158178.24784254242</v>
      </c>
      <c r="G44" s="134">
        <v>175628.26504254242</v>
      </c>
      <c r="H44" s="134">
        <v>179673.05194254243</v>
      </c>
      <c r="I44" s="134">
        <v>209110.79104254243</v>
      </c>
      <c r="J44" s="134">
        <v>190243.26544254244</v>
      </c>
      <c r="K44" s="134">
        <v>233446.72189254241</v>
      </c>
    </row>
    <row r="45" spans="1:11" ht="15" x14ac:dyDescent="0.25">
      <c r="A45" s="30" t="s">
        <v>1141</v>
      </c>
      <c r="B45" s="42">
        <v>4300</v>
      </c>
      <c r="C45" s="92">
        <v>4.6023300608118456</v>
      </c>
      <c r="D45" s="88">
        <v>3.7665777343925035</v>
      </c>
      <c r="E45" s="88">
        <v>2.9717434553888848</v>
      </c>
      <c r="F45" s="134">
        <v>161220.21885615028</v>
      </c>
      <c r="G45" s="134">
        <v>179085.71265615034</v>
      </c>
      <c r="H45" s="134">
        <v>183226.80400615028</v>
      </c>
      <c r="I45" s="134">
        <v>213365.44165615027</v>
      </c>
      <c r="J45" s="134">
        <v>194048.68925615028</v>
      </c>
      <c r="K45" s="134">
        <v>238280.79943115031</v>
      </c>
    </row>
    <row r="46" spans="1:11" ht="15" x14ac:dyDescent="0.25">
      <c r="A46" s="47" t="s">
        <v>707</v>
      </c>
      <c r="B46" s="41">
        <v>4400</v>
      </c>
      <c r="C46" s="92">
        <v>4.721522678030377</v>
      </c>
      <c r="D46" s="88">
        <v>3.8641257703193519</v>
      </c>
      <c r="E46" s="88">
        <v>3.0487066187147591</v>
      </c>
      <c r="F46" s="134">
        <v>164080.50297643128</v>
      </c>
      <c r="G46" s="134">
        <v>182361.47337643124</v>
      </c>
      <c r="H46" s="134">
        <v>186598.86917643124</v>
      </c>
      <c r="I46" s="134">
        <v>217438.40537643127</v>
      </c>
      <c r="J46" s="134">
        <v>197672.4261764313</v>
      </c>
      <c r="K46" s="134">
        <v>242933.19007643126</v>
      </c>
    </row>
    <row r="47" spans="1:11" ht="15" x14ac:dyDescent="0.25">
      <c r="A47" s="30" t="s">
        <v>708</v>
      </c>
      <c r="B47" s="42">
        <v>4500</v>
      </c>
      <c r="C47" s="92">
        <v>4.8498839581118753</v>
      </c>
      <c r="D47" s="88">
        <v>3.9691775013174988</v>
      </c>
      <c r="E47" s="88">
        <v>3.131590025373395</v>
      </c>
      <c r="F47" s="134">
        <v>167131.46839069892</v>
      </c>
      <c r="G47" s="134">
        <v>185827.91539069891</v>
      </c>
      <c r="H47" s="134">
        <v>190161.61564069893</v>
      </c>
      <c r="I47" s="134">
        <v>221702.05039069895</v>
      </c>
      <c r="J47" s="134">
        <v>201486.84439069894</v>
      </c>
      <c r="K47" s="134">
        <v>247776.26201569891</v>
      </c>
    </row>
    <row r="48" spans="1:11" ht="15" x14ac:dyDescent="0.25">
      <c r="A48" s="47" t="s">
        <v>709</v>
      </c>
      <c r="B48" s="41">
        <v>4600</v>
      </c>
      <c r="C48" s="92">
        <v>4.9782452381933719</v>
      </c>
      <c r="D48" s="88">
        <v>4.0742292323156448</v>
      </c>
      <c r="E48" s="88">
        <v>3.2144734320320296</v>
      </c>
      <c r="F48" s="134">
        <v>170112.27747982051</v>
      </c>
      <c r="G48" s="134">
        <v>189224.20107982052</v>
      </c>
      <c r="H48" s="134">
        <v>193654.20577982051</v>
      </c>
      <c r="I48" s="134">
        <v>225895.53907982048</v>
      </c>
      <c r="J48" s="134">
        <v>205231.10627982049</v>
      </c>
      <c r="K48" s="134">
        <v>252549.17762982045</v>
      </c>
    </row>
    <row r="49" spans="1:11" ht="15" x14ac:dyDescent="0.25">
      <c r="A49" s="30" t="s">
        <v>710</v>
      </c>
      <c r="B49" s="42">
        <v>4700</v>
      </c>
      <c r="C49" s="92">
        <v>5.0974378554119033</v>
      </c>
      <c r="D49" s="88">
        <v>4.1717772682424927</v>
      </c>
      <c r="E49" s="88">
        <v>3.2914365953579039</v>
      </c>
      <c r="F49" s="134">
        <v>173415.08611256123</v>
      </c>
      <c r="G49" s="134">
        <v>192942.4863125612</v>
      </c>
      <c r="H49" s="134">
        <v>197468.79546256119</v>
      </c>
      <c r="I49" s="134">
        <v>230411.0273125612</v>
      </c>
      <c r="J49" s="134">
        <v>209297.36771256119</v>
      </c>
      <c r="K49" s="134">
        <v>257644.09278756124</v>
      </c>
    </row>
    <row r="50" spans="1:11" ht="15" x14ac:dyDescent="0.25">
      <c r="A50" s="47" t="s">
        <v>711</v>
      </c>
      <c r="B50" s="41">
        <v>4800</v>
      </c>
      <c r="C50" s="92">
        <v>5.2166304726304356</v>
      </c>
      <c r="D50" s="88">
        <v>4.2693253041693424</v>
      </c>
      <c r="E50" s="88">
        <v>3.3683997586837786</v>
      </c>
      <c r="F50" s="134">
        <v>176485.83920828026</v>
      </c>
      <c r="G50" s="134">
        <v>196428.71600828032</v>
      </c>
      <c r="H50" s="134">
        <v>201051.32960828027</v>
      </c>
      <c r="I50" s="134">
        <v>234694.46000828026</v>
      </c>
      <c r="J50" s="134">
        <v>213131.57360828031</v>
      </c>
      <c r="K50" s="134">
        <v>262506.95240828028</v>
      </c>
    </row>
    <row r="51" spans="1:11" ht="15" x14ac:dyDescent="0.25">
      <c r="A51" s="30" t="s">
        <v>712</v>
      </c>
      <c r="B51" s="42">
        <v>4900</v>
      </c>
      <c r="C51" s="92">
        <v>5.3358230898489687</v>
      </c>
      <c r="D51" s="88">
        <v>4.3668733400961921</v>
      </c>
      <c r="E51" s="88">
        <v>3.4453629220096542</v>
      </c>
      <c r="F51" s="134">
        <v>179432.46957489481</v>
      </c>
      <c r="G51" s="134">
        <v>199790.82297489484</v>
      </c>
      <c r="H51" s="134">
        <v>204509.74102489484</v>
      </c>
      <c r="I51" s="134">
        <v>238853.76997489482</v>
      </c>
      <c r="J51" s="134">
        <v>216841.65677489486</v>
      </c>
      <c r="K51" s="134">
        <v>267245.68929989479</v>
      </c>
    </row>
    <row r="52" spans="1:11" ht="15" x14ac:dyDescent="0.25">
      <c r="A52" s="47" t="s">
        <v>713</v>
      </c>
      <c r="B52" s="41">
        <v>5000</v>
      </c>
      <c r="C52" s="92">
        <v>5.4550157070675018</v>
      </c>
      <c r="D52" s="88">
        <v>4.4644213760230418</v>
      </c>
      <c r="E52" s="88">
        <v>3.5223260853355294</v>
      </c>
      <c r="F52" s="134">
        <v>182299.94921570356</v>
      </c>
      <c r="G52" s="134">
        <v>203073.77921570357</v>
      </c>
      <c r="H52" s="134">
        <v>207889.00171570358</v>
      </c>
      <c r="I52" s="134">
        <v>242933.92921570357</v>
      </c>
      <c r="J52" s="134">
        <v>220472.58921570357</v>
      </c>
      <c r="K52" s="134">
        <v>271905.27546570357</v>
      </c>
    </row>
    <row r="53" spans="1:11" ht="15" x14ac:dyDescent="0.25">
      <c r="A53" s="30" t="s">
        <v>714</v>
      </c>
      <c r="B53" s="42">
        <v>5100</v>
      </c>
      <c r="C53" s="92">
        <v>5.5833769871489984</v>
      </c>
      <c r="D53" s="88">
        <v>4.5694731070211878</v>
      </c>
      <c r="E53" s="88">
        <v>3.6052094919941644</v>
      </c>
      <c r="F53" s="134">
        <v>185233.98742139447</v>
      </c>
      <c r="G53" s="134">
        <v>206423.29402139451</v>
      </c>
      <c r="H53" s="134">
        <v>211334.82097139448</v>
      </c>
      <c r="I53" s="134">
        <v>247080.64702139448</v>
      </c>
      <c r="J53" s="134">
        <v>224170.08022139446</v>
      </c>
      <c r="K53" s="134">
        <v>276631.42019639444</v>
      </c>
    </row>
    <row r="54" spans="1:11" ht="15" x14ac:dyDescent="0.25">
      <c r="A54" s="47" t="s">
        <v>715</v>
      </c>
      <c r="B54" s="41">
        <v>5200</v>
      </c>
      <c r="C54" s="92">
        <v>5.711738267230495</v>
      </c>
      <c r="D54" s="88">
        <v>4.6745248380193329</v>
      </c>
      <c r="E54" s="88">
        <v>3.688092898652799</v>
      </c>
      <c r="F54" s="134">
        <v>188025.91409666132</v>
      </c>
      <c r="G54" s="134">
        <v>209630.69729666132</v>
      </c>
      <c r="H54" s="134">
        <v>214638.52869666129</v>
      </c>
      <c r="I54" s="134">
        <v>251085.25329666134</v>
      </c>
      <c r="J54" s="134">
        <v>227725.45969666133</v>
      </c>
      <c r="K54" s="134">
        <v>281215.45339666132</v>
      </c>
    </row>
    <row r="55" spans="1:11" ht="15" x14ac:dyDescent="0.25">
      <c r="A55" s="30" t="s">
        <v>716</v>
      </c>
      <c r="B55" s="42">
        <v>5300</v>
      </c>
      <c r="C55" s="92">
        <v>5.8309308844490282</v>
      </c>
      <c r="D55" s="88">
        <v>4.7720728739461835</v>
      </c>
      <c r="E55" s="88">
        <v>3.7650560619786746</v>
      </c>
      <c r="F55" s="134">
        <v>190830.43293285184</v>
      </c>
      <c r="G55" s="134">
        <v>212850.69273285178</v>
      </c>
      <c r="H55" s="134">
        <v>217954.8285828518</v>
      </c>
      <c r="I55" s="134">
        <v>255102.45173285183</v>
      </c>
      <c r="J55" s="134">
        <v>231293.43133285182</v>
      </c>
      <c r="K55" s="134">
        <v>285812.07875785179</v>
      </c>
    </row>
    <row r="56" spans="1:11" ht="15" x14ac:dyDescent="0.25">
      <c r="A56" s="47" t="s">
        <v>717</v>
      </c>
      <c r="B56" s="41">
        <v>5400</v>
      </c>
      <c r="C56" s="92">
        <v>5.9501235016675613</v>
      </c>
      <c r="D56" s="88">
        <v>4.8696209098730332</v>
      </c>
      <c r="E56" s="88">
        <v>3.8420192253045498</v>
      </c>
      <c r="F56" s="134">
        <v>193816.63866236925</v>
      </c>
      <c r="G56" s="134">
        <v>216252.37506236925</v>
      </c>
      <c r="H56" s="134">
        <v>221452.81536236923</v>
      </c>
      <c r="I56" s="134">
        <v>259301.33706236925</v>
      </c>
      <c r="J56" s="134">
        <v>235043.08986236926</v>
      </c>
      <c r="K56" s="134">
        <v>290590.39101236925</v>
      </c>
    </row>
    <row r="57" spans="1:11" ht="15" x14ac:dyDescent="0.25">
      <c r="A57" s="30" t="s">
        <v>718</v>
      </c>
      <c r="B57" s="42">
        <v>5500</v>
      </c>
      <c r="C57" s="92">
        <v>6.0693161188860936</v>
      </c>
      <c r="D57" s="88">
        <v>4.9671689457998829</v>
      </c>
      <c r="E57" s="88">
        <v>3.9189823886304249</v>
      </c>
      <c r="F57" s="134">
        <v>195070.52282481891</v>
      </c>
      <c r="G57" s="134">
        <v>217921.73582481887</v>
      </c>
      <c r="H57" s="134">
        <v>223218.48057481888</v>
      </c>
      <c r="I57" s="134">
        <v>261767.90082481885</v>
      </c>
      <c r="J57" s="134">
        <v>237060.42682481889</v>
      </c>
      <c r="K57" s="134">
        <v>293636.38169981888</v>
      </c>
    </row>
    <row r="58" spans="1:11" ht="15" x14ac:dyDescent="0.25">
      <c r="A58" s="47" t="s">
        <v>719</v>
      </c>
      <c r="B58" s="41">
        <v>5600</v>
      </c>
      <c r="C58" s="92">
        <v>6.1885087361046258</v>
      </c>
      <c r="D58" s="88">
        <v>5.0647169817267317</v>
      </c>
      <c r="E58" s="88">
        <v>3.9959455519562996</v>
      </c>
      <c r="F58" s="134">
        <v>198033.3431126209</v>
      </c>
      <c r="G58" s="134">
        <v>221300.03271262094</v>
      </c>
      <c r="H58" s="134">
        <v>226693.08191262092</v>
      </c>
      <c r="I58" s="134">
        <v>265943.40071262093</v>
      </c>
      <c r="J58" s="134">
        <v>240786.69991262091</v>
      </c>
      <c r="K58" s="134">
        <v>298391.30851262092</v>
      </c>
    </row>
    <row r="59" spans="1:11" ht="15" x14ac:dyDescent="0.25">
      <c r="A59" s="30" t="s">
        <v>720</v>
      </c>
      <c r="B59" s="42">
        <v>5700</v>
      </c>
      <c r="C59" s="92">
        <v>6.3168700161861215</v>
      </c>
      <c r="D59" s="88">
        <v>5.1697687127248768</v>
      </c>
      <c r="E59" s="88">
        <v>4.0788289586149338</v>
      </c>
      <c r="F59" s="134">
        <v>201114.88948913175</v>
      </c>
      <c r="G59" s="134">
        <v>224797.05568913172</v>
      </c>
      <c r="H59" s="134">
        <v>230286.40933913173</v>
      </c>
      <c r="I59" s="134">
        <v>270237.62668913172</v>
      </c>
      <c r="J59" s="134">
        <v>244631.69908913173</v>
      </c>
      <c r="K59" s="134">
        <v>303264.96141413174</v>
      </c>
    </row>
    <row r="60" spans="1:11" ht="15" x14ac:dyDescent="0.25">
      <c r="A60" s="47" t="s">
        <v>721</v>
      </c>
      <c r="B60" s="41">
        <v>5800</v>
      </c>
      <c r="C60" s="92">
        <v>6.4452312962676181</v>
      </c>
      <c r="D60" s="88">
        <v>5.2748204437230219</v>
      </c>
      <c r="E60" s="88">
        <v>4.1617123652735684</v>
      </c>
      <c r="F60" s="134">
        <v>205482.63515998682</v>
      </c>
      <c r="G60" s="134">
        <v>229580.27795998679</v>
      </c>
      <c r="H60" s="134">
        <v>235165.93605998682</v>
      </c>
      <c r="I60" s="134">
        <v>275818.0519599868</v>
      </c>
      <c r="J60" s="134">
        <v>249762.8975599868</v>
      </c>
      <c r="K60" s="134">
        <v>309424.8136099868</v>
      </c>
    </row>
    <row r="61" spans="1:11" ht="15" x14ac:dyDescent="0.25">
      <c r="A61" s="30" t="s">
        <v>722</v>
      </c>
      <c r="B61" s="42">
        <v>5900</v>
      </c>
      <c r="C61" s="92">
        <v>6.5644239134861513</v>
      </c>
      <c r="D61" s="88">
        <v>5.3723684796498725</v>
      </c>
      <c r="E61" s="88">
        <v>4.238675528599444</v>
      </c>
      <c r="F61" s="134">
        <v>208531.80169412255</v>
      </c>
      <c r="G61" s="134">
        <v>233044.92109412252</v>
      </c>
      <c r="H61" s="134">
        <v>238726.88364412251</v>
      </c>
      <c r="I61" s="134">
        <v>280079.89809412253</v>
      </c>
      <c r="J61" s="134">
        <v>253575.51689412253</v>
      </c>
      <c r="K61" s="134">
        <v>314266.08666912251</v>
      </c>
    </row>
    <row r="62" spans="1:11" ht="15.75" thickBot="1" x14ac:dyDescent="0.3">
      <c r="A62" s="61" t="s">
        <v>723</v>
      </c>
      <c r="B62" s="46">
        <v>6000</v>
      </c>
      <c r="C62" s="93">
        <v>6.6836165307046844</v>
      </c>
      <c r="D62" s="90">
        <v>5.4699165155767222</v>
      </c>
      <c r="E62" s="90">
        <v>4.3156386919253196</v>
      </c>
      <c r="F62" s="134">
        <v>211624.14135142503</v>
      </c>
      <c r="G62" s="134">
        <v>236552.73735142499</v>
      </c>
      <c r="H62" s="134">
        <v>242331.00435142501</v>
      </c>
      <c r="I62" s="134">
        <v>284384.91735142504</v>
      </c>
      <c r="J62" s="134">
        <v>257431.30935142501</v>
      </c>
      <c r="K62" s="134">
        <v>319150.532851425</v>
      </c>
    </row>
    <row r="64" spans="1:11" ht="12.75" x14ac:dyDescent="0.2">
      <c r="A64" s="56" t="s">
        <v>1169</v>
      </c>
      <c r="B64" s="56"/>
      <c r="C64" s="56"/>
      <c r="D64" s="56"/>
      <c r="E64" s="56"/>
      <c r="F64" s="56"/>
      <c r="G64" s="56"/>
      <c r="H64" s="5"/>
      <c r="I64" s="5"/>
      <c r="J64" s="5"/>
      <c r="K64" s="5"/>
    </row>
    <row r="65" spans="1:11" s="3" customFormat="1" ht="12.75" x14ac:dyDescent="0.2">
      <c r="A65" s="56" t="s">
        <v>1163</v>
      </c>
      <c r="B65" s="56"/>
      <c r="C65" s="56"/>
      <c r="D65" s="56"/>
      <c r="E65" s="56"/>
      <c r="F65" s="56"/>
      <c r="G65" s="56"/>
      <c r="H65" s="5"/>
      <c r="I65" s="5"/>
      <c r="J65" s="5"/>
      <c r="K65" s="5"/>
    </row>
    <row r="66" spans="1:11" ht="12.75" x14ac:dyDescent="0.2">
      <c r="A66" s="56" t="s">
        <v>1153</v>
      </c>
      <c r="G66" s="6"/>
    </row>
    <row r="84" spans="3:11" x14ac:dyDescent="0.2">
      <c r="C84" s="7"/>
      <c r="D84" s="7"/>
      <c r="E84" s="12"/>
      <c r="F84" s="12"/>
      <c r="G84" s="58"/>
      <c r="H84" s="12"/>
      <c r="I84" s="12"/>
      <c r="J84" s="7"/>
      <c r="K84" s="12"/>
    </row>
    <row r="85" spans="3:11" x14ac:dyDescent="0.2">
      <c r="C85" s="29"/>
      <c r="D85" s="29"/>
      <c r="E85" s="29"/>
      <c r="F85" s="29"/>
      <c r="G85" s="59"/>
      <c r="H85" s="29"/>
      <c r="I85" s="29"/>
      <c r="J85" s="29"/>
      <c r="K85" s="29"/>
    </row>
  </sheetData>
  <mergeCells count="121">
    <mergeCell ref="M2:N2"/>
    <mergeCell ref="O2:P2"/>
    <mergeCell ref="Q2:R2"/>
    <mergeCell ref="E6:E7"/>
    <mergeCell ref="G6:H6"/>
    <mergeCell ref="J6:K6"/>
    <mergeCell ref="A1:K1"/>
    <mergeCell ref="A2:B2"/>
    <mergeCell ref="C2:D2"/>
    <mergeCell ref="E2:F2"/>
    <mergeCell ref="A5:A7"/>
    <mergeCell ref="B5:B7"/>
    <mergeCell ref="C5:E5"/>
    <mergeCell ref="F5:K5"/>
    <mergeCell ref="C6:C7"/>
    <mergeCell ref="D6:D7"/>
    <mergeCell ref="AE2:AF2"/>
    <mergeCell ref="AG2:AH2"/>
    <mergeCell ref="AI2:AJ2"/>
    <mergeCell ref="AK2:AL2"/>
    <mergeCell ref="AM2:AN2"/>
    <mergeCell ref="AO2:AP2"/>
    <mergeCell ref="S2:T2"/>
    <mergeCell ref="U2:V2"/>
    <mergeCell ref="W2:X2"/>
    <mergeCell ref="Y2:Z2"/>
    <mergeCell ref="AA2:AB2"/>
    <mergeCell ref="AC2:AD2"/>
    <mergeCell ref="BC2:BD2"/>
    <mergeCell ref="BE2:BF2"/>
    <mergeCell ref="BG2:BH2"/>
    <mergeCell ref="BI2:BJ2"/>
    <mergeCell ref="BK2:BL2"/>
    <mergeCell ref="BM2:BN2"/>
    <mergeCell ref="AQ2:AR2"/>
    <mergeCell ref="AS2:AT2"/>
    <mergeCell ref="AU2:AV2"/>
    <mergeCell ref="AW2:AX2"/>
    <mergeCell ref="AY2:AZ2"/>
    <mergeCell ref="BA2:BB2"/>
    <mergeCell ref="CA2:CB2"/>
    <mergeCell ref="CC2:CD2"/>
    <mergeCell ref="CE2:CF2"/>
    <mergeCell ref="CG2:CH2"/>
    <mergeCell ref="CI2:CJ2"/>
    <mergeCell ref="CK2:CL2"/>
    <mergeCell ref="BO2:BP2"/>
    <mergeCell ref="BQ2:BR2"/>
    <mergeCell ref="BS2:BT2"/>
    <mergeCell ref="BU2:BV2"/>
    <mergeCell ref="BW2:BX2"/>
    <mergeCell ref="BY2:BZ2"/>
    <mergeCell ref="CY2:CZ2"/>
    <mergeCell ref="DA2:DB2"/>
    <mergeCell ref="DC2:DD2"/>
    <mergeCell ref="DE2:DF2"/>
    <mergeCell ref="DG2:DH2"/>
    <mergeCell ref="DI2:DJ2"/>
    <mergeCell ref="CM2:CN2"/>
    <mergeCell ref="CO2:CP2"/>
    <mergeCell ref="CQ2:CR2"/>
    <mergeCell ref="CS2:CT2"/>
    <mergeCell ref="CU2:CV2"/>
    <mergeCell ref="CW2:CX2"/>
    <mergeCell ref="DW2:DX2"/>
    <mergeCell ref="DY2:DZ2"/>
    <mergeCell ref="EA2:EB2"/>
    <mergeCell ref="EC2:ED2"/>
    <mergeCell ref="EE2:EF2"/>
    <mergeCell ref="EG2:EH2"/>
    <mergeCell ref="DK2:DL2"/>
    <mergeCell ref="DM2:DN2"/>
    <mergeCell ref="DO2:DP2"/>
    <mergeCell ref="DQ2:DR2"/>
    <mergeCell ref="DS2:DT2"/>
    <mergeCell ref="DU2:DV2"/>
    <mergeCell ref="EU2:EV2"/>
    <mergeCell ref="EW2:EX2"/>
    <mergeCell ref="EY2:EZ2"/>
    <mergeCell ref="FA2:FB2"/>
    <mergeCell ref="FC2:FD2"/>
    <mergeCell ref="FE2:FF2"/>
    <mergeCell ref="EI2:EJ2"/>
    <mergeCell ref="EK2:EL2"/>
    <mergeCell ref="EM2:EN2"/>
    <mergeCell ref="EO2:EP2"/>
    <mergeCell ref="EQ2:ER2"/>
    <mergeCell ref="ES2:ET2"/>
    <mergeCell ref="FY2:FZ2"/>
    <mergeCell ref="GA2:GB2"/>
    <mergeCell ref="GC2:GD2"/>
    <mergeCell ref="FG2:FH2"/>
    <mergeCell ref="FI2:FJ2"/>
    <mergeCell ref="FK2:FL2"/>
    <mergeCell ref="FM2:FN2"/>
    <mergeCell ref="FO2:FP2"/>
    <mergeCell ref="FQ2:FR2"/>
    <mergeCell ref="GU2:GV2"/>
    <mergeCell ref="GQ2:GR2"/>
    <mergeCell ref="HQ2:HR2"/>
    <mergeCell ref="A3:H3"/>
    <mergeCell ref="HE2:HF2"/>
    <mergeCell ref="HG2:HH2"/>
    <mergeCell ref="HI2:HJ2"/>
    <mergeCell ref="HK2:HL2"/>
    <mergeCell ref="HM2:HN2"/>
    <mergeCell ref="HO2:HP2"/>
    <mergeCell ref="GS2:GT2"/>
    <mergeCell ref="GE2:GF2"/>
    <mergeCell ref="GW2:GX2"/>
    <mergeCell ref="GY2:GZ2"/>
    <mergeCell ref="HA2:HB2"/>
    <mergeCell ref="HC2:HD2"/>
    <mergeCell ref="GG2:GH2"/>
    <mergeCell ref="GI2:GJ2"/>
    <mergeCell ref="GK2:GL2"/>
    <mergeCell ref="GM2:GN2"/>
    <mergeCell ref="GO2:GP2"/>
    <mergeCell ref="FS2:FT2"/>
    <mergeCell ref="FU2:FV2"/>
    <mergeCell ref="FW2:FX2"/>
  </mergeCells>
  <conditionalFormatting sqref="D8:E62">
    <cfRule type="expression" dxfId="48" priority="10">
      <formula>MOD(ROW(),2)</formula>
    </cfRule>
  </conditionalFormatting>
  <conditionalFormatting sqref="C8:E62">
    <cfRule type="expression" dxfId="47" priority="137" stopIfTrue="1">
      <formula>MOD(ROW(A2),2)=0</formula>
    </cfRule>
  </conditionalFormatting>
  <conditionalFormatting sqref="C8">
    <cfRule type="expression" dxfId="46" priority="200">
      <formula>MOD(ROW(XDZ1048575),2)=0</formula>
    </cfRule>
  </conditionalFormatting>
  <conditionalFormatting sqref="C9:C62">
    <cfRule type="expression" dxfId="45" priority="201">
      <formula>MOD(ROW(XDZ1),2)=0</formula>
    </cfRule>
  </conditionalFormatting>
  <conditionalFormatting sqref="F8:K62">
    <cfRule type="expression" dxfId="44" priority="1" stopIfTrue="1">
      <formula>MOD(ROW(A2),2)=0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85" zoomScaleNormal="85" workbookViewId="0">
      <selection activeCell="J2" sqref="J2:K4"/>
    </sheetView>
  </sheetViews>
  <sheetFormatPr defaultRowHeight="12.75" x14ac:dyDescent="0.2"/>
  <cols>
    <col min="1" max="1" width="12.42578125" customWidth="1"/>
    <col min="2" max="2" width="10.140625" customWidth="1"/>
    <col min="6" max="6" width="12.140625" customWidth="1"/>
    <col min="7" max="7" width="14.85546875" customWidth="1"/>
    <col min="8" max="8" width="15.85546875" customWidth="1"/>
    <col min="9" max="9" width="18.5703125" customWidth="1"/>
    <col min="10" max="10" width="12.140625" customWidth="1"/>
    <col min="11" max="11" width="11.5703125" customWidth="1"/>
  </cols>
  <sheetData>
    <row r="1" spans="1:11" ht="15" x14ac:dyDescent="0.2">
      <c r="A1" s="275" t="s">
        <v>1167</v>
      </c>
      <c r="B1" s="259"/>
      <c r="C1" s="259"/>
      <c r="D1" s="259"/>
      <c r="E1" s="259"/>
      <c r="F1" s="259"/>
      <c r="G1" s="259"/>
      <c r="H1" s="259"/>
      <c r="I1" s="259"/>
      <c r="J1" s="259"/>
      <c r="K1" s="259"/>
    </row>
    <row r="2" spans="1:11" ht="15.75" x14ac:dyDescent="0.2">
      <c r="A2" s="269"/>
      <c r="B2" s="270"/>
      <c r="C2" s="269"/>
      <c r="D2" s="270"/>
      <c r="E2" s="269"/>
      <c r="F2" s="270"/>
      <c r="G2" s="66"/>
      <c r="H2" s="63"/>
      <c r="I2" s="63"/>
      <c r="J2" s="64"/>
      <c r="K2" s="63"/>
    </row>
    <row r="3" spans="1:11" ht="15.75" x14ac:dyDescent="0.25">
      <c r="A3" s="271" t="s">
        <v>1142</v>
      </c>
      <c r="B3" s="259"/>
      <c r="C3" s="259"/>
      <c r="D3" s="259"/>
      <c r="E3" s="259"/>
      <c r="F3" s="259"/>
      <c r="G3" s="259"/>
      <c r="H3" s="259"/>
      <c r="I3" s="113"/>
      <c r="J3" s="63"/>
      <c r="K3" s="65"/>
    </row>
    <row r="4" spans="1:11" ht="13.5" thickBot="1" x14ac:dyDescent="0.25">
      <c r="A4" s="6"/>
      <c r="B4" s="14"/>
      <c r="C4" s="14"/>
      <c r="D4" s="14"/>
      <c r="E4" s="14"/>
      <c r="F4" s="14"/>
      <c r="G4" s="57"/>
      <c r="H4" s="14"/>
      <c r="I4" s="14"/>
      <c r="J4" s="6"/>
      <c r="K4" s="6"/>
    </row>
    <row r="5" spans="1:11" ht="13.7" customHeight="1" thickBot="1" x14ac:dyDescent="0.25">
      <c r="A5" s="286" t="s">
        <v>395</v>
      </c>
      <c r="B5" s="276" t="s">
        <v>791</v>
      </c>
      <c r="C5" s="281" t="s">
        <v>783</v>
      </c>
      <c r="D5" s="282"/>
      <c r="E5" s="283"/>
      <c r="F5" s="279" t="s">
        <v>782</v>
      </c>
      <c r="G5" s="280" t="s">
        <v>787</v>
      </c>
      <c r="H5" s="280"/>
      <c r="I5" s="280"/>
      <c r="J5" s="280" t="s">
        <v>786</v>
      </c>
      <c r="K5" s="276"/>
    </row>
    <row r="6" spans="1:11" ht="51.6" customHeight="1" x14ac:dyDescent="0.2">
      <c r="A6" s="287"/>
      <c r="B6" s="277"/>
      <c r="C6" s="289" t="s">
        <v>784</v>
      </c>
      <c r="D6" s="272" t="s">
        <v>1164</v>
      </c>
      <c r="E6" s="284" t="s">
        <v>792</v>
      </c>
      <c r="F6" s="144" t="s">
        <v>1290</v>
      </c>
      <c r="G6" s="291" t="s">
        <v>1291</v>
      </c>
      <c r="H6" s="292"/>
      <c r="I6" s="144" t="s">
        <v>1292</v>
      </c>
      <c r="J6" s="293" t="s">
        <v>1293</v>
      </c>
      <c r="K6" s="294"/>
    </row>
    <row r="7" spans="1:11" ht="51.75" thickBot="1" x14ac:dyDescent="0.25">
      <c r="A7" s="288"/>
      <c r="B7" s="278"/>
      <c r="C7" s="290"/>
      <c r="D7" s="273"/>
      <c r="E7" s="285"/>
      <c r="F7" s="145" t="s">
        <v>1294</v>
      </c>
      <c r="G7" s="49" t="s">
        <v>785</v>
      </c>
      <c r="H7" s="50" t="s">
        <v>788</v>
      </c>
      <c r="I7" s="145" t="s">
        <v>1176</v>
      </c>
      <c r="J7" s="146" t="s">
        <v>789</v>
      </c>
      <c r="K7" s="50" t="s">
        <v>790</v>
      </c>
    </row>
    <row r="8" spans="1:11" ht="15" x14ac:dyDescent="0.25">
      <c r="A8" s="47" t="s">
        <v>724</v>
      </c>
      <c r="B8" s="48">
        <v>600</v>
      </c>
      <c r="C8" s="91">
        <v>0.45718432325751102</v>
      </c>
      <c r="D8" s="87">
        <v>0.37416271100540827</v>
      </c>
      <c r="E8" s="87">
        <v>0.29520579849660827</v>
      </c>
      <c r="F8" s="134">
        <v>28269.789536476954</v>
      </c>
      <c r="G8" s="134">
        <v>30762.64913647695</v>
      </c>
      <c r="H8" s="134">
        <v>31340.475836476955</v>
      </c>
      <c r="I8" s="134">
        <v>35545.867136476947</v>
      </c>
      <c r="J8" s="134">
        <v>32850.506336476952</v>
      </c>
      <c r="K8" s="134">
        <v>39022.428686476946</v>
      </c>
    </row>
    <row r="9" spans="1:11" ht="15" x14ac:dyDescent="0.25">
      <c r="A9" s="30" t="s">
        <v>725</v>
      </c>
      <c r="B9" s="42">
        <f t="shared" ref="B9:B33" si="0">B8+100</f>
        <v>700</v>
      </c>
      <c r="C9" s="92">
        <v>0.59079924715948617</v>
      </c>
      <c r="D9" s="88">
        <v>0.48351405927940666</v>
      </c>
      <c r="E9" s="88">
        <v>0.38148150458491431</v>
      </c>
      <c r="F9" s="134">
        <v>31081.503893195259</v>
      </c>
      <c r="G9" s="134">
        <v>33989.840093195256</v>
      </c>
      <c r="H9" s="134">
        <v>34663.97124319525</v>
      </c>
      <c r="I9" s="134">
        <v>39570.261093195259</v>
      </c>
      <c r="J9" s="134">
        <v>36425.673493195252</v>
      </c>
      <c r="K9" s="134">
        <v>43626.249568195257</v>
      </c>
    </row>
    <row r="10" spans="1:11" ht="15" x14ac:dyDescent="0.25">
      <c r="A10" s="47" t="s">
        <v>726</v>
      </c>
      <c r="B10" s="41">
        <f t="shared" si="0"/>
        <v>800</v>
      </c>
      <c r="C10" s="92">
        <v>0.73469224213084405</v>
      </c>
      <c r="D10" s="88">
        <v>0.60127704972832807</v>
      </c>
      <c r="E10" s="88">
        <v>0.47439380344924392</v>
      </c>
      <c r="F10" s="134">
        <v>33887.821609517712</v>
      </c>
      <c r="G10" s="134">
        <v>37211.634409517712</v>
      </c>
      <c r="H10" s="134">
        <v>37982.070009517709</v>
      </c>
      <c r="I10" s="134">
        <v>43589.258409517715</v>
      </c>
      <c r="J10" s="134">
        <v>39995.444009517712</v>
      </c>
      <c r="K10" s="134">
        <v>48224.673809517706</v>
      </c>
    </row>
    <row r="11" spans="1:11" ht="15" x14ac:dyDescent="0.25">
      <c r="A11" s="30" t="s">
        <v>727</v>
      </c>
      <c r="B11" s="42">
        <f t="shared" si="0"/>
        <v>900</v>
      </c>
      <c r="C11" s="92">
        <v>0.8683071660328191</v>
      </c>
      <c r="D11" s="88">
        <v>0.71062839800232636</v>
      </c>
      <c r="E11" s="88">
        <v>0.5606695095375499</v>
      </c>
      <c r="F11" s="134">
        <v>36793.077733097402</v>
      </c>
      <c r="G11" s="134">
        <v>40532.367133097403</v>
      </c>
      <c r="H11" s="134">
        <v>41399.107183097403</v>
      </c>
      <c r="I11" s="134">
        <v>47707.194133097408</v>
      </c>
      <c r="J11" s="134">
        <v>43664.152933097415</v>
      </c>
      <c r="K11" s="134">
        <v>52922.036458097406</v>
      </c>
    </row>
    <row r="12" spans="1:11" ht="15" x14ac:dyDescent="0.25">
      <c r="A12" s="47" t="s">
        <v>728</v>
      </c>
      <c r="B12" s="41">
        <f t="shared" si="0"/>
        <v>1000</v>
      </c>
      <c r="C12" s="92">
        <v>1.001922089934794</v>
      </c>
      <c r="D12" s="88">
        <v>0.81997974627632453</v>
      </c>
      <c r="E12" s="88">
        <v>0.64694521562585583</v>
      </c>
      <c r="F12" s="134">
        <v>39579.607767968409</v>
      </c>
      <c r="G12" s="134">
        <v>43734.373767968413</v>
      </c>
      <c r="H12" s="134">
        <v>44697.418267968402</v>
      </c>
      <c r="I12" s="134">
        <v>51706.403767968404</v>
      </c>
      <c r="J12" s="134">
        <v>47214.135767968408</v>
      </c>
      <c r="K12" s="134">
        <v>57500.673017968409</v>
      </c>
    </row>
    <row r="13" spans="1:11" ht="15" x14ac:dyDescent="0.25">
      <c r="A13" s="30" t="s">
        <v>729</v>
      </c>
      <c r="B13" s="42">
        <f t="shared" si="0"/>
        <v>1100</v>
      </c>
      <c r="C13" s="92">
        <v>1.1458150849061521</v>
      </c>
      <c r="D13" s="88">
        <v>0.93774273672524611</v>
      </c>
      <c r="E13" s="88">
        <v>0.73985751449018555</v>
      </c>
      <c r="F13" s="134">
        <v>42380.528843895001</v>
      </c>
      <c r="G13" s="134">
        <v>46950.771443895006</v>
      </c>
      <c r="H13" s="134">
        <v>48010.120393895006</v>
      </c>
      <c r="I13" s="134">
        <v>55720.004443895006</v>
      </c>
      <c r="J13" s="134">
        <v>50778.509643895006</v>
      </c>
      <c r="K13" s="134">
        <v>62093.700618895018</v>
      </c>
    </row>
    <row r="14" spans="1:11" ht="15" x14ac:dyDescent="0.25">
      <c r="A14" s="47" t="s">
        <v>730</v>
      </c>
      <c r="B14" s="41">
        <f t="shared" si="0"/>
        <v>1200</v>
      </c>
      <c r="C14" s="92">
        <v>1.279430008808127</v>
      </c>
      <c r="D14" s="88">
        <v>1.0470940849992443</v>
      </c>
      <c r="E14" s="88">
        <v>0.82613322057849148</v>
      </c>
      <c r="F14" s="134">
        <v>45406.309936315352</v>
      </c>
      <c r="G14" s="134">
        <v>50392.029136315366</v>
      </c>
      <c r="H14" s="134">
        <v>51547.682536315362</v>
      </c>
      <c r="I14" s="134">
        <v>59958.465136315353</v>
      </c>
      <c r="J14" s="134">
        <v>54567.743536315364</v>
      </c>
      <c r="K14" s="134">
        <v>66911.588236315351</v>
      </c>
    </row>
    <row r="15" spans="1:11" ht="15" x14ac:dyDescent="0.25">
      <c r="A15" s="30" t="s">
        <v>731</v>
      </c>
      <c r="B15" s="42">
        <f t="shared" si="0"/>
        <v>1300</v>
      </c>
      <c r="C15" s="92">
        <v>1.4130449327101022</v>
      </c>
      <c r="D15" s="88">
        <v>1.1564454332732428</v>
      </c>
      <c r="E15" s="88">
        <v>0.91240892666679763</v>
      </c>
      <c r="F15" s="134">
        <v>48280.985097651901</v>
      </c>
      <c r="G15" s="134">
        <v>53682.180897651902</v>
      </c>
      <c r="H15" s="134">
        <v>54934.138747651901</v>
      </c>
      <c r="I15" s="134">
        <v>64045.819897651898</v>
      </c>
      <c r="J15" s="134">
        <v>58205.87149765189</v>
      </c>
      <c r="K15" s="134">
        <v>71578.369922651895</v>
      </c>
    </row>
    <row r="16" spans="1:11" ht="15" x14ac:dyDescent="0.25">
      <c r="A16" s="47" t="s">
        <v>732</v>
      </c>
      <c r="B16" s="41">
        <f t="shared" si="0"/>
        <v>1400</v>
      </c>
      <c r="C16" s="92">
        <v>1.5569379276814599</v>
      </c>
      <c r="D16" s="88">
        <v>1.2742084237221638</v>
      </c>
      <c r="E16" s="88">
        <v>1.005321225531127</v>
      </c>
      <c r="F16" s="134">
        <v>51549.615007885499</v>
      </c>
      <c r="G16" s="134">
        <v>57366.287407885502</v>
      </c>
      <c r="H16" s="134">
        <v>58714.549707885504</v>
      </c>
      <c r="I16" s="134">
        <v>68527.129407885499</v>
      </c>
      <c r="J16" s="134">
        <v>62237.954207885508</v>
      </c>
      <c r="K16" s="134">
        <v>76639.106357885496</v>
      </c>
    </row>
    <row r="17" spans="1:11" ht="15" x14ac:dyDescent="0.25">
      <c r="A17" s="30" t="s">
        <v>733</v>
      </c>
      <c r="B17" s="42">
        <f t="shared" si="0"/>
        <v>1500</v>
      </c>
      <c r="C17" s="92">
        <v>1.6905528515834349</v>
      </c>
      <c r="D17" s="88">
        <v>1.3835597719961621</v>
      </c>
      <c r="E17" s="88">
        <v>1.0915969316194329</v>
      </c>
      <c r="F17" s="134">
        <v>54757.082993632808</v>
      </c>
      <c r="G17" s="134">
        <v>60989.231993632813</v>
      </c>
      <c r="H17" s="134">
        <v>62433.798743632811</v>
      </c>
      <c r="I17" s="134">
        <v>72947.276993632811</v>
      </c>
      <c r="J17" s="134">
        <v>66208.874993632824</v>
      </c>
      <c r="K17" s="134">
        <v>81638.680868632815</v>
      </c>
    </row>
    <row r="18" spans="1:11" ht="15" x14ac:dyDescent="0.25">
      <c r="A18" s="47" t="s">
        <v>734</v>
      </c>
      <c r="B18" s="41">
        <f t="shared" si="0"/>
        <v>1600</v>
      </c>
      <c r="C18" s="92">
        <v>1.82416777548541</v>
      </c>
      <c r="D18" s="88">
        <v>1.4929111202701606</v>
      </c>
      <c r="E18" s="88">
        <v>1.1778726377077391</v>
      </c>
      <c r="F18" s="134">
        <v>57660.54023708056</v>
      </c>
      <c r="G18" s="134">
        <v>64308.165837080553</v>
      </c>
      <c r="H18" s="134">
        <v>65849.037037080561</v>
      </c>
      <c r="I18" s="134">
        <v>77063.413837080559</v>
      </c>
      <c r="J18" s="134">
        <v>69875.785037080554</v>
      </c>
      <c r="K18" s="134">
        <v>86334.244637080556</v>
      </c>
    </row>
    <row r="19" spans="1:11" ht="15" x14ac:dyDescent="0.25">
      <c r="A19" s="30" t="s">
        <v>735</v>
      </c>
      <c r="B19" s="42">
        <f t="shared" si="0"/>
        <v>1700</v>
      </c>
      <c r="C19" s="92">
        <v>1.9680607704567681</v>
      </c>
      <c r="D19" s="88">
        <v>1.6106741107190821</v>
      </c>
      <c r="E19" s="88">
        <v>1.2707849365720687</v>
      </c>
      <c r="F19" s="134">
        <v>60452.466912347409</v>
      </c>
      <c r="G19" s="134">
        <v>67515.56911234741</v>
      </c>
      <c r="H19" s="134">
        <v>69152.7447623474</v>
      </c>
      <c r="I19" s="134">
        <v>81068.020112347396</v>
      </c>
      <c r="J19" s="134">
        <v>73431.164512347401</v>
      </c>
      <c r="K19" s="134">
        <v>90918.277837347399</v>
      </c>
    </row>
    <row r="20" spans="1:11" ht="15" x14ac:dyDescent="0.25">
      <c r="A20" s="47" t="s">
        <v>736</v>
      </c>
      <c r="B20" s="41">
        <f t="shared" si="0"/>
        <v>1800</v>
      </c>
      <c r="C20" s="92">
        <v>2.1016756943587431</v>
      </c>
      <c r="D20" s="88">
        <v>1.7200254589930803</v>
      </c>
      <c r="E20" s="88">
        <v>1.3570606426603748</v>
      </c>
      <c r="F20" s="134">
        <v>63611.365134532047</v>
      </c>
      <c r="G20" s="134">
        <v>71089.943934532042</v>
      </c>
      <c r="H20" s="134">
        <v>72823.424034532058</v>
      </c>
      <c r="I20" s="134">
        <v>85439.597934532052</v>
      </c>
      <c r="J20" s="134">
        <v>77353.515534532053</v>
      </c>
      <c r="K20" s="134">
        <v>95869.282584532077</v>
      </c>
    </row>
    <row r="21" spans="1:11" ht="15" x14ac:dyDescent="0.25">
      <c r="A21" s="30" t="s">
        <v>737</v>
      </c>
      <c r="B21" s="42">
        <f t="shared" si="0"/>
        <v>1900</v>
      </c>
      <c r="C21" s="92">
        <v>2.2352906182607182</v>
      </c>
      <c r="D21" s="88">
        <v>1.8293768072670786</v>
      </c>
      <c r="E21" s="88">
        <v>1.4433363487486808</v>
      </c>
      <c r="F21" s="134">
        <v>66718.095832890162</v>
      </c>
      <c r="G21" s="134">
        <v>74612.151232890159</v>
      </c>
      <c r="H21" s="134">
        <v>76441.93578289017</v>
      </c>
      <c r="I21" s="134">
        <v>89759.008232890148</v>
      </c>
      <c r="J21" s="134">
        <v>81223.699032890159</v>
      </c>
      <c r="K21" s="134">
        <v>100768.11980789014</v>
      </c>
    </row>
    <row r="22" spans="1:11" ht="15" x14ac:dyDescent="0.25">
      <c r="A22" s="47" t="s">
        <v>738</v>
      </c>
      <c r="B22" s="41">
        <f t="shared" si="0"/>
        <v>2000</v>
      </c>
      <c r="C22" s="92">
        <v>2.3791836132320761</v>
      </c>
      <c r="D22" s="88">
        <v>1.9471397977160001</v>
      </c>
      <c r="E22" s="88">
        <v>1.5362486476130104</v>
      </c>
      <c r="F22" s="134">
        <v>69659.329559108839</v>
      </c>
      <c r="G22" s="134">
        <v>77968.861559108846</v>
      </c>
      <c r="H22" s="134">
        <v>79894.950559108853</v>
      </c>
      <c r="I22" s="134">
        <v>93912.921559108843</v>
      </c>
      <c r="J22" s="134">
        <v>84928.385559108836</v>
      </c>
      <c r="K22" s="134">
        <v>105501.46005910884</v>
      </c>
    </row>
    <row r="23" spans="1:11" ht="15" x14ac:dyDescent="0.25">
      <c r="A23" s="30" t="s">
        <v>739</v>
      </c>
      <c r="B23" s="42">
        <f t="shared" si="0"/>
        <v>2100</v>
      </c>
      <c r="C23" s="92">
        <v>2.5127985371340515</v>
      </c>
      <c r="D23" s="88">
        <v>2.0564911459899986</v>
      </c>
      <c r="E23" s="88">
        <v>1.6225243537013165</v>
      </c>
      <c r="F23" s="134">
        <v>73226.573571246176</v>
      </c>
      <c r="G23" s="134">
        <v>81951.582171246147</v>
      </c>
      <c r="H23" s="134">
        <v>83973.975621246151</v>
      </c>
      <c r="I23" s="134">
        <v>98692.845171246168</v>
      </c>
      <c r="J23" s="134">
        <v>89259.082371246172</v>
      </c>
      <c r="K23" s="134">
        <v>110860.81059624619</v>
      </c>
    </row>
    <row r="24" spans="1:11" ht="15" x14ac:dyDescent="0.25">
      <c r="A24" s="47" t="s">
        <v>740</v>
      </c>
      <c r="B24" s="41">
        <f t="shared" si="0"/>
        <v>2200</v>
      </c>
      <c r="C24" s="92">
        <v>2.6464134610360261</v>
      </c>
      <c r="D24" s="88">
        <v>2.1658424942639964</v>
      </c>
      <c r="E24" s="88">
        <v>1.7088000597896222</v>
      </c>
      <c r="F24" s="134">
        <v>76054.477849152012</v>
      </c>
      <c r="G24" s="134">
        <v>85194.963049152022</v>
      </c>
      <c r="H24" s="134">
        <v>87313.660949152036</v>
      </c>
      <c r="I24" s="134">
        <v>102733.42904915202</v>
      </c>
      <c r="J24" s="134">
        <v>92850.439449152022</v>
      </c>
      <c r="K24" s="134">
        <v>115480.82139915202</v>
      </c>
    </row>
    <row r="25" spans="1:11" ht="15" x14ac:dyDescent="0.25">
      <c r="A25" s="30" t="s">
        <v>741</v>
      </c>
      <c r="B25" s="42">
        <f t="shared" si="0"/>
        <v>2300</v>
      </c>
      <c r="C25" s="92">
        <v>2.7903064560073845</v>
      </c>
      <c r="D25" s="88">
        <v>2.2836054847129184</v>
      </c>
      <c r="E25" s="88">
        <v>1.8017123586539523</v>
      </c>
      <c r="F25" s="134">
        <v>78860.795565474458</v>
      </c>
      <c r="G25" s="134">
        <v>88416.757365474463</v>
      </c>
      <c r="H25" s="134">
        <v>90631.759715474458</v>
      </c>
      <c r="I25" s="134">
        <v>106752.42636547447</v>
      </c>
      <c r="J25" s="134">
        <v>96420.209965474467</v>
      </c>
      <c r="K25" s="134">
        <v>120079.24564047446</v>
      </c>
    </row>
    <row r="26" spans="1:11" ht="15" x14ac:dyDescent="0.25">
      <c r="A26" s="47" t="s">
        <v>742</v>
      </c>
      <c r="B26" s="41">
        <f t="shared" si="0"/>
        <v>2400</v>
      </c>
      <c r="C26" s="92">
        <v>2.9239213799093591</v>
      </c>
      <c r="D26" s="88">
        <v>2.3929568329869162</v>
      </c>
      <c r="E26" s="88">
        <v>1.887988064742258</v>
      </c>
      <c r="F26" s="134">
        <v>81731.872966547104</v>
      </c>
      <c r="G26" s="134">
        <v>91703.311366547088</v>
      </c>
      <c r="H26" s="134">
        <v>94014.618166547094</v>
      </c>
      <c r="I26" s="134">
        <v>110836.18336654709</v>
      </c>
      <c r="J26" s="134">
        <v>100054.7401665471</v>
      </c>
      <c r="K26" s="134">
        <v>124742.4295665471</v>
      </c>
    </row>
    <row r="27" spans="1:11" ht="15" x14ac:dyDescent="0.25">
      <c r="A27" s="30" t="s">
        <v>743</v>
      </c>
      <c r="B27" s="42">
        <f t="shared" si="0"/>
        <v>2500</v>
      </c>
      <c r="C27" s="92">
        <v>3.0575363038113346</v>
      </c>
      <c r="D27" s="88">
        <v>2.5023081812609149</v>
      </c>
      <c r="E27" s="88">
        <v>1.9742637708305641</v>
      </c>
      <c r="F27" s="134">
        <v>85948.512706318361</v>
      </c>
      <c r="G27" s="134">
        <v>96335.427706318369</v>
      </c>
      <c r="H27" s="134">
        <v>98743.038956318371</v>
      </c>
      <c r="I27" s="134">
        <v>116265.50270631837</v>
      </c>
      <c r="J27" s="134">
        <v>105034.83270631837</v>
      </c>
      <c r="K27" s="134">
        <v>130751.17583131835</v>
      </c>
    </row>
    <row r="28" spans="1:11" ht="15" x14ac:dyDescent="0.25">
      <c r="A28" s="47" t="s">
        <v>744</v>
      </c>
      <c r="B28" s="41">
        <f t="shared" si="0"/>
        <v>2600</v>
      </c>
      <c r="C28" s="92">
        <v>3.201429298782692</v>
      </c>
      <c r="D28" s="88">
        <v>2.6200711717098359</v>
      </c>
      <c r="E28" s="88">
        <v>2.0671760696948933</v>
      </c>
      <c r="F28" s="134">
        <v>88753.031542508863</v>
      </c>
      <c r="G28" s="134">
        <v>99555.423142508866</v>
      </c>
      <c r="H28" s="134">
        <v>102059.33884250885</v>
      </c>
      <c r="I28" s="134">
        <v>120282.70114250886</v>
      </c>
      <c r="J28" s="134">
        <v>108602.80434250887</v>
      </c>
      <c r="K28" s="134">
        <v>135347.80119250886</v>
      </c>
    </row>
    <row r="29" spans="1:11" ht="15" x14ac:dyDescent="0.25">
      <c r="A29" s="30" t="s">
        <v>745</v>
      </c>
      <c r="B29" s="42">
        <f t="shared" si="0"/>
        <v>2700</v>
      </c>
      <c r="C29" s="92">
        <v>3.3350442226846679</v>
      </c>
      <c r="D29" s="88">
        <v>2.7294225199838351</v>
      </c>
      <c r="E29" s="88">
        <v>2.1534517757831999</v>
      </c>
      <c r="F29" s="134">
        <v>91510.779495268653</v>
      </c>
      <c r="G29" s="134">
        <v>102728.64769526866</v>
      </c>
      <c r="H29" s="134">
        <v>105328.86784526866</v>
      </c>
      <c r="I29" s="134">
        <v>124253.12869526865</v>
      </c>
      <c r="J29" s="134">
        <v>112124.00509526867</v>
      </c>
      <c r="K29" s="134">
        <v>139897.65567026866</v>
      </c>
    </row>
    <row r="30" spans="1:11" ht="15" x14ac:dyDescent="0.25">
      <c r="A30" s="47" t="s">
        <v>746</v>
      </c>
      <c r="B30" s="41">
        <f t="shared" si="0"/>
        <v>2800</v>
      </c>
      <c r="C30" s="92">
        <v>3.4686591465866421</v>
      </c>
      <c r="D30" s="88">
        <v>2.8387738682578325</v>
      </c>
      <c r="E30" s="88">
        <v>2.2397274818715056</v>
      </c>
      <c r="F30" s="134">
        <v>94376.460255945436</v>
      </c>
      <c r="G30" s="134">
        <v>106009.80505594544</v>
      </c>
      <c r="H30" s="134">
        <v>108706.32965594545</v>
      </c>
      <c r="I30" s="134">
        <v>128331.48905594544</v>
      </c>
      <c r="J30" s="134">
        <v>115753.13865594544</v>
      </c>
      <c r="K30" s="134">
        <v>144555.44295594544</v>
      </c>
    </row>
    <row r="31" spans="1:11" ht="15" x14ac:dyDescent="0.25">
      <c r="A31" s="30" t="s">
        <v>747</v>
      </c>
      <c r="B31" s="42">
        <f t="shared" si="0"/>
        <v>2900</v>
      </c>
      <c r="C31" s="92">
        <v>3.6125521415579995</v>
      </c>
      <c r="D31" s="88">
        <v>2.9565368587067535</v>
      </c>
      <c r="E31" s="88">
        <v>2.332639780735835</v>
      </c>
      <c r="F31" s="134">
        <v>97353.671584803174</v>
      </c>
      <c r="G31" s="134">
        <v>109402.49298480316</v>
      </c>
      <c r="H31" s="134">
        <v>112195.32203480315</v>
      </c>
      <c r="I31" s="134">
        <v>132521.37998480315</v>
      </c>
      <c r="J31" s="134">
        <v>119493.80278480318</v>
      </c>
      <c r="K31" s="134">
        <v>149324.76080980315</v>
      </c>
    </row>
    <row r="32" spans="1:11" ht="15" x14ac:dyDescent="0.25">
      <c r="A32" s="47" t="s">
        <v>748</v>
      </c>
      <c r="B32" s="41">
        <f t="shared" si="0"/>
        <v>3000</v>
      </c>
      <c r="C32" s="92">
        <v>3.746167065459975</v>
      </c>
      <c r="D32" s="88">
        <v>3.0658882069807523</v>
      </c>
      <c r="E32" s="88">
        <v>2.4189154868241411</v>
      </c>
      <c r="F32" s="134">
        <v>100316.49187260524</v>
      </c>
      <c r="G32" s="134">
        <v>112780.78987260525</v>
      </c>
      <c r="H32" s="134">
        <v>115669.92337260522</v>
      </c>
      <c r="I32" s="134">
        <v>136696.87987260523</v>
      </c>
      <c r="J32" s="134">
        <v>123220.07587260523</v>
      </c>
      <c r="K32" s="134">
        <v>154079.68762260524</v>
      </c>
    </row>
    <row r="33" spans="1:11" ht="15" x14ac:dyDescent="0.25">
      <c r="A33" s="30" t="s">
        <v>749</v>
      </c>
      <c r="B33" s="42">
        <f t="shared" si="0"/>
        <v>3100</v>
      </c>
      <c r="C33" s="92">
        <v>3.8802319162896475</v>
      </c>
      <c r="D33" s="88">
        <v>3.175607778464641</v>
      </c>
      <c r="E33" s="89">
        <v>2.5054817125807718</v>
      </c>
      <c r="F33" s="134">
        <v>105085.38781288515</v>
      </c>
      <c r="G33" s="134">
        <v>117965.16241288517</v>
      </c>
      <c r="H33" s="134">
        <v>120950.60036288516</v>
      </c>
      <c r="I33" s="134">
        <v>142678.45541288515</v>
      </c>
      <c r="J33" s="134">
        <v>128752.42461288514</v>
      </c>
      <c r="K33" s="134">
        <v>160640.69008788516</v>
      </c>
    </row>
    <row r="34" spans="1:11" ht="15" x14ac:dyDescent="0.25">
      <c r="A34" s="47" t="s">
        <v>750</v>
      </c>
      <c r="B34" s="41">
        <v>3200</v>
      </c>
      <c r="C34" s="92">
        <v>3.6480000000000001</v>
      </c>
      <c r="D34" s="88">
        <v>2.9855476233792864</v>
      </c>
      <c r="E34" s="89">
        <v>2.35552860877308</v>
      </c>
      <c r="F34" s="134">
        <v>109854.2837531651</v>
      </c>
      <c r="G34" s="134">
        <v>123149.5349531651</v>
      </c>
      <c r="H34" s="134">
        <v>126231.27735316509</v>
      </c>
      <c r="I34" s="134">
        <v>148660.03095316509</v>
      </c>
      <c r="J34" s="134">
        <v>134284.7733531651</v>
      </c>
      <c r="K34" s="134">
        <v>167201.69255316511</v>
      </c>
    </row>
    <row r="35" spans="1:11" ht="15" x14ac:dyDescent="0.25">
      <c r="A35" s="30" t="s">
        <v>751</v>
      </c>
      <c r="B35" s="42">
        <v>3300</v>
      </c>
      <c r="C35" s="92">
        <v>3.7919999999999998</v>
      </c>
      <c r="D35" s="88">
        <v>3.1033981874600474</v>
      </c>
      <c r="E35" s="88">
        <v>2.448510001224649</v>
      </c>
      <c r="F35" s="134">
        <v>114623.17969344497</v>
      </c>
      <c r="G35" s="134">
        <v>128333.90749344499</v>
      </c>
      <c r="H35" s="134">
        <v>131511.95434344499</v>
      </c>
      <c r="I35" s="134">
        <v>154641.60649344497</v>
      </c>
      <c r="J35" s="134">
        <v>139817.12209344501</v>
      </c>
      <c r="K35" s="134">
        <v>173762.69501844497</v>
      </c>
    </row>
    <row r="36" spans="1:11" ht="15" x14ac:dyDescent="0.25">
      <c r="A36" s="47" t="s">
        <v>752</v>
      </c>
      <c r="B36" s="41">
        <v>3400</v>
      </c>
      <c r="C36" s="92">
        <v>3.9359999999999999</v>
      </c>
      <c r="D36" s="88">
        <v>3.2212487515408088</v>
      </c>
      <c r="E36" s="88">
        <v>2.541491393676218</v>
      </c>
      <c r="F36" s="134">
        <v>119393.87451385682</v>
      </c>
      <c r="G36" s="134">
        <v>133520.07891385679</v>
      </c>
      <c r="H36" s="134">
        <v>136794.4302138568</v>
      </c>
      <c r="I36" s="134">
        <v>160624.98091385677</v>
      </c>
      <c r="J36" s="134">
        <v>145351.2697138568</v>
      </c>
      <c r="K36" s="134">
        <v>180325.49636385677</v>
      </c>
    </row>
    <row r="37" spans="1:11" ht="15" x14ac:dyDescent="0.25">
      <c r="A37" s="30" t="s">
        <v>753</v>
      </c>
      <c r="B37" s="42">
        <v>3500</v>
      </c>
      <c r="C37" s="92">
        <v>4.07</v>
      </c>
      <c r="D37" s="88">
        <v>3.3309152486715177</v>
      </c>
      <c r="E37" s="88">
        <v>2.628015744985317</v>
      </c>
      <c r="F37" s="134">
        <v>124162.77045413668</v>
      </c>
      <c r="G37" s="134">
        <v>138704.4514541367</v>
      </c>
      <c r="H37" s="134">
        <v>142075.1072041367</v>
      </c>
      <c r="I37" s="134">
        <v>166606.55645413671</v>
      </c>
      <c r="J37" s="134">
        <v>150883.61845413671</v>
      </c>
      <c r="K37" s="134">
        <v>186886.49882913669</v>
      </c>
    </row>
    <row r="38" spans="1:11" ht="15" x14ac:dyDescent="0.25">
      <c r="A38" s="47" t="s">
        <v>754</v>
      </c>
      <c r="B38" s="41">
        <v>3600</v>
      </c>
      <c r="C38" s="92">
        <v>4.2030000000000003</v>
      </c>
      <c r="D38" s="88">
        <v>3.4397633391072207</v>
      </c>
      <c r="E38" s="88">
        <v>2.713894392180169</v>
      </c>
      <c r="F38" s="134">
        <v>128931.66639441661</v>
      </c>
      <c r="G38" s="134">
        <v>143888.8239944166</v>
      </c>
      <c r="H38" s="134">
        <v>147355.7841944166</v>
      </c>
      <c r="I38" s="134">
        <v>172588.13199441662</v>
      </c>
      <c r="J38" s="134">
        <v>156415.96719441662</v>
      </c>
      <c r="K38" s="134">
        <v>193447.50129441664</v>
      </c>
    </row>
    <row r="39" spans="1:11" ht="15" x14ac:dyDescent="0.25">
      <c r="A39" s="30" t="s">
        <v>755</v>
      </c>
      <c r="B39" s="42">
        <v>3700</v>
      </c>
      <c r="C39" s="92">
        <v>4.3369999999999997</v>
      </c>
      <c r="D39" s="88">
        <v>3.5494298362379286</v>
      </c>
      <c r="E39" s="88">
        <v>2.8004187434892676</v>
      </c>
      <c r="F39" s="134">
        <v>133700.56233469653</v>
      </c>
      <c r="G39" s="134">
        <v>149073.19653469653</v>
      </c>
      <c r="H39" s="134">
        <v>152636.46118469653</v>
      </c>
      <c r="I39" s="134">
        <v>178569.7075346965</v>
      </c>
      <c r="J39" s="134">
        <v>161948.31593469653</v>
      </c>
      <c r="K39" s="134">
        <v>200008.5037596965</v>
      </c>
    </row>
    <row r="40" spans="1:11" ht="15" x14ac:dyDescent="0.25">
      <c r="A40" s="47" t="s">
        <v>756</v>
      </c>
      <c r="B40" s="41">
        <v>3800</v>
      </c>
      <c r="C40" s="92">
        <v>4.4710000000000001</v>
      </c>
      <c r="D40" s="88">
        <v>3.6590963333686375</v>
      </c>
      <c r="E40" s="88">
        <v>2.8869430947983665</v>
      </c>
      <c r="F40" s="134">
        <v>138469.45827497641</v>
      </c>
      <c r="G40" s="134">
        <v>154257.5690749764</v>
      </c>
      <c r="H40" s="134">
        <v>157917.1381749764</v>
      </c>
      <c r="I40" s="134">
        <v>184551.28307497644</v>
      </c>
      <c r="J40" s="134">
        <v>167480.6646749764</v>
      </c>
      <c r="K40" s="134">
        <v>206569.50622497639</v>
      </c>
    </row>
    <row r="41" spans="1:11" ht="15" x14ac:dyDescent="0.25">
      <c r="A41" s="30" t="s">
        <v>757</v>
      </c>
      <c r="B41" s="44">
        <v>3900</v>
      </c>
      <c r="C41" s="92">
        <v>4.6139999999999999</v>
      </c>
      <c r="D41" s="88">
        <v>3.7761284907543935</v>
      </c>
      <c r="E41" s="88">
        <v>2.9792787831356882</v>
      </c>
      <c r="F41" s="134">
        <v>143240.15309538823</v>
      </c>
      <c r="G41" s="134">
        <v>159443.74049538825</v>
      </c>
      <c r="H41" s="134">
        <v>163199.61404538824</v>
      </c>
      <c r="I41" s="134">
        <v>190534.65749538827</v>
      </c>
      <c r="J41" s="134">
        <v>173014.81229538823</v>
      </c>
      <c r="K41" s="134">
        <v>213132.30757038822</v>
      </c>
    </row>
    <row r="42" spans="1:11" ht="15" x14ac:dyDescent="0.25">
      <c r="A42" s="47" t="s">
        <v>758</v>
      </c>
      <c r="B42" s="41">
        <v>4000</v>
      </c>
      <c r="C42" s="92">
        <v>4.758</v>
      </c>
      <c r="D42" s="88">
        <v>3.8939790548351549</v>
      </c>
      <c r="E42" s="88">
        <v>3.0722601755872572</v>
      </c>
      <c r="F42" s="134">
        <v>148009.04903566817</v>
      </c>
      <c r="G42" s="134">
        <v>164628.11303566815</v>
      </c>
      <c r="H42" s="134">
        <v>168480.29103566817</v>
      </c>
      <c r="I42" s="134">
        <v>196516.23303566815</v>
      </c>
      <c r="J42" s="134">
        <v>178547.16103566813</v>
      </c>
      <c r="K42" s="134">
        <v>219693.3100356682</v>
      </c>
    </row>
    <row r="43" spans="1:11" ht="15" x14ac:dyDescent="0.25">
      <c r="A43" s="30" t="s">
        <v>759</v>
      </c>
      <c r="B43" s="42">
        <v>4100</v>
      </c>
      <c r="C43" s="92">
        <v>4.8920000000000003</v>
      </c>
      <c r="D43" s="88">
        <v>4.0036455519658638</v>
      </c>
      <c r="E43" s="88">
        <v>3.1587845268963566</v>
      </c>
      <c r="F43" s="134">
        <v>157778.83174276905</v>
      </c>
      <c r="G43" s="134">
        <v>174813.37234276906</v>
      </c>
      <c r="H43" s="134">
        <v>178761.85479276904</v>
      </c>
      <c r="I43" s="134">
        <v>207498.69534276903</v>
      </c>
      <c r="J43" s="134">
        <v>189080.39654276907</v>
      </c>
      <c r="K43" s="134">
        <v>231255.19926776906</v>
      </c>
    </row>
    <row r="44" spans="1:11" ht="15" x14ac:dyDescent="0.25">
      <c r="A44" s="47" t="s">
        <v>760</v>
      </c>
      <c r="B44" s="41">
        <v>4200</v>
      </c>
      <c r="C44" s="92">
        <v>5.0259999999999998</v>
      </c>
      <c r="D44" s="88">
        <v>4.1133120490965718</v>
      </c>
      <c r="E44" s="88">
        <v>3.2453088782054551</v>
      </c>
      <c r="F44" s="134">
        <v>161020.47845102343</v>
      </c>
      <c r="G44" s="134">
        <v>178470.49565102338</v>
      </c>
      <c r="H44" s="134">
        <v>182515.28255102338</v>
      </c>
      <c r="I44" s="134">
        <v>211953.02165102342</v>
      </c>
      <c r="J44" s="134">
        <v>193085.49605102342</v>
      </c>
      <c r="K44" s="134">
        <v>236288.95250102345</v>
      </c>
    </row>
    <row r="45" spans="1:11" ht="15" x14ac:dyDescent="0.25">
      <c r="A45" s="30" t="s">
        <v>1143</v>
      </c>
      <c r="B45" s="42">
        <v>4300</v>
      </c>
      <c r="C45" s="92">
        <v>5.1589999999999998</v>
      </c>
      <c r="D45" s="88">
        <v>4.2221601395322743</v>
      </c>
      <c r="E45" s="88">
        <v>3.3311875254003067</v>
      </c>
      <c r="F45" s="134">
        <v>164141.60019043711</v>
      </c>
      <c r="G45" s="134">
        <v>182007.09399043713</v>
      </c>
      <c r="H45" s="134">
        <v>186148.18534043711</v>
      </c>
      <c r="I45" s="134">
        <v>216286.82299043713</v>
      </c>
      <c r="J45" s="134">
        <v>196970.0705904371</v>
      </c>
      <c r="K45" s="134">
        <v>241202.18076543708</v>
      </c>
    </row>
    <row r="46" spans="1:11" ht="15" x14ac:dyDescent="0.25">
      <c r="A46" s="47" t="s">
        <v>761</v>
      </c>
      <c r="B46" s="41">
        <v>4400</v>
      </c>
      <c r="C46" s="92">
        <v>5.2930000000000001</v>
      </c>
      <c r="D46" s="88">
        <v>4.3318266366629832</v>
      </c>
      <c r="E46" s="88">
        <v>3.4177118767094061</v>
      </c>
      <c r="F46" s="134">
        <v>167073.83951599608</v>
      </c>
      <c r="G46" s="134">
        <v>185354.80991599607</v>
      </c>
      <c r="H46" s="134">
        <v>189592.20571599607</v>
      </c>
      <c r="I46" s="134">
        <v>220431.7419159961</v>
      </c>
      <c r="J46" s="134">
        <v>200665.76271599607</v>
      </c>
      <c r="K46" s="134">
        <v>245926.52661599609</v>
      </c>
    </row>
    <row r="47" spans="1:11" ht="15" x14ac:dyDescent="0.25">
      <c r="A47" s="30" t="s">
        <v>762</v>
      </c>
      <c r="B47" s="42">
        <v>4500</v>
      </c>
      <c r="C47" s="92">
        <v>5.4370000000000003</v>
      </c>
      <c r="D47" s="88">
        <v>4.4496772007437446</v>
      </c>
      <c r="E47" s="88">
        <v>3.5106932691609751</v>
      </c>
      <c r="F47" s="134">
        <v>170200.35789580565</v>
      </c>
      <c r="G47" s="134">
        <v>188896.80489580563</v>
      </c>
      <c r="H47" s="134">
        <v>193230.5051458056</v>
      </c>
      <c r="I47" s="134">
        <v>224770.93989580564</v>
      </c>
      <c r="J47" s="134">
        <v>204555.73389580564</v>
      </c>
      <c r="K47" s="134">
        <v>250845.15152080564</v>
      </c>
    </row>
    <row r="48" spans="1:11" ht="15" x14ac:dyDescent="0.25">
      <c r="A48" s="47" t="s">
        <v>763</v>
      </c>
      <c r="B48" s="41">
        <v>4600</v>
      </c>
      <c r="C48" s="92">
        <v>5.5810000000000004</v>
      </c>
      <c r="D48" s="88">
        <v>4.5675277648245061</v>
      </c>
      <c r="E48" s="88">
        <v>3.6036746616125441</v>
      </c>
      <c r="F48" s="134">
        <v>173262.11659086499</v>
      </c>
      <c r="G48" s="134">
        <v>192374.04019086497</v>
      </c>
      <c r="H48" s="134">
        <v>196804.04489086496</v>
      </c>
      <c r="I48" s="134">
        <v>229045.37819086501</v>
      </c>
      <c r="J48" s="134">
        <v>208380.94539086497</v>
      </c>
      <c r="K48" s="134">
        <v>255699.01674086499</v>
      </c>
    </row>
    <row r="49" spans="1:11" ht="15" x14ac:dyDescent="0.25">
      <c r="A49" s="30" t="s">
        <v>764</v>
      </c>
      <c r="B49" s="42">
        <v>4700</v>
      </c>
      <c r="C49" s="92">
        <v>5.7140000000000004</v>
      </c>
      <c r="D49" s="88">
        <v>4.6763758552602095</v>
      </c>
      <c r="E49" s="88">
        <v>3.6895533088073957</v>
      </c>
      <c r="F49" s="134">
        <v>176642.27706927946</v>
      </c>
      <c r="G49" s="134">
        <v>196169.67726927946</v>
      </c>
      <c r="H49" s="134">
        <v>200695.98641927945</v>
      </c>
      <c r="I49" s="134">
        <v>233638.21826927946</v>
      </c>
      <c r="J49" s="134">
        <v>212524.55866927945</v>
      </c>
      <c r="K49" s="134">
        <v>260871.28374427947</v>
      </c>
    </row>
    <row r="50" spans="1:11" ht="15" x14ac:dyDescent="0.25">
      <c r="A50" s="47" t="s">
        <v>765</v>
      </c>
      <c r="B50" s="41">
        <v>4800</v>
      </c>
      <c r="C50" s="92">
        <v>5.8479999999999999</v>
      </c>
      <c r="D50" s="88">
        <v>4.7860423523909175</v>
      </c>
      <c r="E50" s="88">
        <v>3.7760776601164943</v>
      </c>
      <c r="F50" s="134">
        <v>179792.18089080436</v>
      </c>
      <c r="G50" s="134">
        <v>199735.05769080436</v>
      </c>
      <c r="H50" s="134">
        <v>204357.67129080437</v>
      </c>
      <c r="I50" s="134">
        <v>238000.80169080434</v>
      </c>
      <c r="J50" s="134">
        <v>216437.91529080438</v>
      </c>
      <c r="K50" s="134">
        <v>265813.29409080441</v>
      </c>
    </row>
    <row r="51" spans="1:11" ht="15" x14ac:dyDescent="0.25">
      <c r="A51" s="30" t="s">
        <v>766</v>
      </c>
      <c r="B51" s="42">
        <v>4900</v>
      </c>
      <c r="C51" s="92">
        <v>5.9809999999999999</v>
      </c>
      <c r="D51" s="88">
        <v>4.8948904428266209</v>
      </c>
      <c r="E51" s="88">
        <v>3.8619563073113463</v>
      </c>
      <c r="F51" s="134">
        <v>182817.9619832247</v>
      </c>
      <c r="G51" s="134">
        <v>203176.31538322469</v>
      </c>
      <c r="H51" s="134">
        <v>207895.23343322467</v>
      </c>
      <c r="I51" s="134">
        <v>242239.26238322468</v>
      </c>
      <c r="J51" s="134">
        <v>220227.14918322465</v>
      </c>
      <c r="K51" s="134">
        <v>270631.1817082247</v>
      </c>
    </row>
    <row r="52" spans="1:11" ht="15" x14ac:dyDescent="0.25">
      <c r="A52" s="47" t="s">
        <v>767</v>
      </c>
      <c r="B52" s="41">
        <v>5000</v>
      </c>
      <c r="C52" s="92">
        <v>6.1150000000000002</v>
      </c>
      <c r="D52" s="88">
        <v>5.0045569399573289</v>
      </c>
      <c r="E52" s="88">
        <v>3.9484806586204453</v>
      </c>
      <c r="F52" s="134">
        <v>185759.19570944339</v>
      </c>
      <c r="G52" s="134">
        <v>206533.02570944338</v>
      </c>
      <c r="H52" s="134">
        <v>211348.24820944341</v>
      </c>
      <c r="I52" s="134">
        <v>246393.17570944337</v>
      </c>
      <c r="J52" s="134">
        <v>223931.8357094434</v>
      </c>
      <c r="K52" s="134">
        <v>275364.5219594434</v>
      </c>
    </row>
    <row r="53" spans="1:11" ht="15" x14ac:dyDescent="0.25">
      <c r="A53" s="30" t="s">
        <v>768</v>
      </c>
      <c r="B53" s="42">
        <v>5100</v>
      </c>
      <c r="C53" s="92">
        <v>6.2590000000000003</v>
      </c>
      <c r="D53" s="88">
        <v>5.1224075040380903</v>
      </c>
      <c r="E53" s="88">
        <v>4.0414620510720143</v>
      </c>
      <c r="F53" s="134">
        <v>188766.98800054428</v>
      </c>
      <c r="G53" s="134">
        <v>209956.29460054432</v>
      </c>
      <c r="H53" s="134">
        <v>214867.82155054432</v>
      </c>
      <c r="I53" s="134">
        <v>250613.6476005443</v>
      </c>
      <c r="J53" s="134">
        <v>227703.08080054433</v>
      </c>
      <c r="K53" s="134">
        <v>280164.42077554431</v>
      </c>
    </row>
    <row r="54" spans="1:11" ht="15" x14ac:dyDescent="0.25">
      <c r="A54" s="47" t="s">
        <v>769</v>
      </c>
      <c r="B54" s="41">
        <v>5200</v>
      </c>
      <c r="C54" s="92">
        <v>6.4029999999999996</v>
      </c>
      <c r="D54" s="88">
        <v>5.2402580681188518</v>
      </c>
      <c r="E54" s="88">
        <v>4.1344434435235833</v>
      </c>
      <c r="F54" s="134">
        <v>191639.86428174886</v>
      </c>
      <c r="G54" s="134">
        <v>213244.64748174889</v>
      </c>
      <c r="H54" s="134">
        <v>218252.47888174883</v>
      </c>
      <c r="I54" s="134">
        <v>254699.20348174887</v>
      </c>
      <c r="J54" s="134">
        <v>231339.40988174884</v>
      </c>
      <c r="K54" s="134">
        <v>284829.40358174889</v>
      </c>
    </row>
    <row r="55" spans="1:11" ht="15" x14ac:dyDescent="0.25">
      <c r="A55" s="30" t="s">
        <v>770</v>
      </c>
      <c r="B55" s="42">
        <v>5300</v>
      </c>
      <c r="C55" s="92">
        <v>6.5359999999999996</v>
      </c>
      <c r="D55" s="88">
        <v>5.3491061585545543</v>
      </c>
      <c r="E55" s="88">
        <v>4.2203220907184349</v>
      </c>
      <c r="F55" s="134">
        <v>194523.53384374516</v>
      </c>
      <c r="G55" s="134">
        <v>216543.79364374516</v>
      </c>
      <c r="H55" s="134">
        <v>221647.92949374518</v>
      </c>
      <c r="I55" s="134">
        <v>258795.55264374515</v>
      </c>
      <c r="J55" s="134">
        <v>234986.53224374514</v>
      </c>
      <c r="K55" s="134">
        <v>289505.17966874514</v>
      </c>
    </row>
    <row r="56" spans="1:11" ht="15" x14ac:dyDescent="0.25">
      <c r="A56" s="47" t="s">
        <v>771</v>
      </c>
      <c r="B56" s="41">
        <v>5400</v>
      </c>
      <c r="C56" s="92">
        <v>6.67</v>
      </c>
      <c r="D56" s="88">
        <v>5.4587726556852632</v>
      </c>
      <c r="E56" s="88">
        <v>4.3068464420275339</v>
      </c>
      <c r="F56" s="134">
        <v>197588.89029906839</v>
      </c>
      <c r="G56" s="134">
        <v>220024.62669906841</v>
      </c>
      <c r="H56" s="134">
        <v>225225.0669990684</v>
      </c>
      <c r="I56" s="134">
        <v>263073.58869906835</v>
      </c>
      <c r="J56" s="134">
        <v>238815.34149906843</v>
      </c>
      <c r="K56" s="134">
        <v>294362.64264906838</v>
      </c>
    </row>
    <row r="57" spans="1:11" ht="15" x14ac:dyDescent="0.25">
      <c r="A57" s="30" t="s">
        <v>772</v>
      </c>
      <c r="B57" s="42">
        <v>5500</v>
      </c>
      <c r="C57" s="92">
        <v>6.8040000000000003</v>
      </c>
      <c r="D57" s="88">
        <v>5.568439152815972</v>
      </c>
      <c r="E57" s="88">
        <v>4.3933707933366328</v>
      </c>
      <c r="F57" s="134">
        <v>198920.12630719191</v>
      </c>
      <c r="G57" s="134">
        <v>221771.33930719187</v>
      </c>
      <c r="H57" s="134">
        <v>227068.08405719188</v>
      </c>
      <c r="I57" s="134">
        <v>265617.50430719188</v>
      </c>
      <c r="J57" s="134">
        <v>240910.03030719189</v>
      </c>
      <c r="K57" s="134">
        <v>297485.98518219189</v>
      </c>
    </row>
    <row r="58" spans="1:11" ht="15" x14ac:dyDescent="0.25">
      <c r="A58" s="47" t="s">
        <v>773</v>
      </c>
      <c r="B58" s="41">
        <v>5600</v>
      </c>
      <c r="C58" s="92">
        <v>6.9370000000000003</v>
      </c>
      <c r="D58" s="88">
        <v>5.6772872432516754</v>
      </c>
      <c r="E58" s="88">
        <v>4.4792494405314844</v>
      </c>
      <c r="F58" s="134">
        <v>201958.49956053583</v>
      </c>
      <c r="G58" s="134">
        <v>225225.18916053581</v>
      </c>
      <c r="H58" s="134">
        <v>230618.23836053579</v>
      </c>
      <c r="I58" s="134">
        <v>269868.55716053583</v>
      </c>
      <c r="J58" s="134">
        <v>244711.85636053584</v>
      </c>
      <c r="K58" s="134">
        <v>302316.46496053587</v>
      </c>
    </row>
    <row r="59" spans="1:11" ht="15" x14ac:dyDescent="0.25">
      <c r="A59" s="30" t="s">
        <v>774</v>
      </c>
      <c r="B59" s="42">
        <v>5700</v>
      </c>
      <c r="C59" s="92">
        <v>7.0810000000000004</v>
      </c>
      <c r="D59" s="88">
        <v>5.7951378073324369</v>
      </c>
      <c r="E59" s="88">
        <v>4.5722308329830534</v>
      </c>
      <c r="F59" s="134">
        <v>205113.80002245656</v>
      </c>
      <c r="G59" s="134">
        <v>228795.9662224566</v>
      </c>
      <c r="H59" s="134">
        <v>234285.3198724566</v>
      </c>
      <c r="I59" s="134">
        <v>274236.53722245659</v>
      </c>
      <c r="J59" s="134">
        <v>248630.6096224566</v>
      </c>
      <c r="K59" s="134">
        <v>307263.87194745662</v>
      </c>
    </row>
    <row r="60" spans="1:11" ht="15" x14ac:dyDescent="0.25">
      <c r="A60" s="47" t="s">
        <v>775</v>
      </c>
      <c r="B60" s="41">
        <v>5800</v>
      </c>
      <c r="C60" s="92">
        <v>7.2249999999999996</v>
      </c>
      <c r="D60" s="88">
        <v>5.9129883714131974</v>
      </c>
      <c r="E60" s="88">
        <v>4.6652122254346224</v>
      </c>
      <c r="F60" s="134">
        <v>209560.69641911751</v>
      </c>
      <c r="G60" s="134">
        <v>233658.33921911748</v>
      </c>
      <c r="H60" s="134">
        <v>239243.99731911751</v>
      </c>
      <c r="I60" s="134">
        <v>279896.11321911751</v>
      </c>
      <c r="J60" s="134">
        <v>253840.95881911748</v>
      </c>
      <c r="K60" s="134">
        <v>313502.87486911746</v>
      </c>
    </row>
    <row r="61" spans="1:11" ht="15" x14ac:dyDescent="0.25">
      <c r="A61" s="30" t="s">
        <v>776</v>
      </c>
      <c r="B61" s="42">
        <v>5900</v>
      </c>
      <c r="C61" s="92">
        <v>7.359</v>
      </c>
      <c r="D61" s="88">
        <v>6.0226548685439063</v>
      </c>
      <c r="E61" s="88">
        <v>4.7517365767437214</v>
      </c>
      <c r="F61" s="134">
        <v>212689.01367905896</v>
      </c>
      <c r="G61" s="134">
        <v>237202.13307905893</v>
      </c>
      <c r="H61" s="134">
        <v>242884.09562905898</v>
      </c>
      <c r="I61" s="134">
        <v>284237.11007905897</v>
      </c>
      <c r="J61" s="134">
        <v>257732.72887905894</v>
      </c>
      <c r="K61" s="134">
        <v>318423.29865405895</v>
      </c>
    </row>
    <row r="62" spans="1:11" ht="15.75" thickBot="1" x14ac:dyDescent="0.3">
      <c r="A62" s="61" t="s">
        <v>777</v>
      </c>
      <c r="B62" s="46">
        <v>6000</v>
      </c>
      <c r="C62" s="93">
        <v>7.492</v>
      </c>
      <c r="D62" s="90">
        <v>6.1315029589796088</v>
      </c>
      <c r="E62" s="90">
        <v>4.837615223938573</v>
      </c>
      <c r="F62" s="134">
        <v>215860.50406216734</v>
      </c>
      <c r="G62" s="134">
        <v>240789.10006216727</v>
      </c>
      <c r="H62" s="134">
        <v>246567.36706216729</v>
      </c>
      <c r="I62" s="134">
        <v>288621.28006216732</v>
      </c>
      <c r="J62" s="134">
        <v>261667.67206216732</v>
      </c>
      <c r="K62" s="134">
        <v>323386.89556216734</v>
      </c>
    </row>
    <row r="63" spans="1:11" x14ac:dyDescent="0.2">
      <c r="A63" s="6"/>
      <c r="B63" s="6"/>
      <c r="C63" s="6"/>
      <c r="D63" s="6"/>
      <c r="E63" s="6"/>
      <c r="F63" s="6"/>
      <c r="G63" s="60"/>
      <c r="H63" s="6"/>
      <c r="I63" s="6"/>
      <c r="J63" s="6"/>
      <c r="K63" s="6"/>
    </row>
    <row r="64" spans="1:11" x14ac:dyDescent="0.2">
      <c r="A64" s="56" t="s">
        <v>1169</v>
      </c>
      <c r="B64" s="56"/>
      <c r="C64" s="56"/>
      <c r="D64" s="56"/>
      <c r="E64" s="56"/>
      <c r="F64" s="56"/>
      <c r="G64" s="56"/>
      <c r="H64" s="5"/>
      <c r="I64" s="5"/>
      <c r="J64" s="5"/>
      <c r="K64" s="5"/>
    </row>
    <row r="65" spans="1:11" x14ac:dyDescent="0.2">
      <c r="A65" s="56" t="s">
        <v>1163</v>
      </c>
      <c r="B65" s="56"/>
      <c r="C65" s="56"/>
      <c r="D65" s="56"/>
      <c r="E65" s="56"/>
      <c r="F65" s="56"/>
      <c r="G65" s="56"/>
      <c r="H65" s="5"/>
      <c r="I65" s="5"/>
      <c r="J65" s="5"/>
      <c r="K65" s="5"/>
    </row>
    <row r="66" spans="1:11" x14ac:dyDescent="0.2">
      <c r="A66" s="56" t="s">
        <v>1153</v>
      </c>
      <c r="B66" s="6"/>
      <c r="C66" s="6"/>
      <c r="D66" s="6"/>
      <c r="E66" s="6"/>
      <c r="F66" s="6"/>
      <c r="G66" s="6"/>
      <c r="H66" s="6"/>
      <c r="I66" s="6"/>
      <c r="J66" s="6"/>
      <c r="K66" s="6"/>
    </row>
  </sheetData>
  <mergeCells count="14">
    <mergeCell ref="A5:A7"/>
    <mergeCell ref="B5:B7"/>
    <mergeCell ref="C5:E5"/>
    <mergeCell ref="F5:K5"/>
    <mergeCell ref="C6:C7"/>
    <mergeCell ref="D6:D7"/>
    <mergeCell ref="E6:E7"/>
    <mergeCell ref="G6:H6"/>
    <mergeCell ref="J6:K6"/>
    <mergeCell ref="A1:K1"/>
    <mergeCell ref="A2:B2"/>
    <mergeCell ref="C2:D2"/>
    <mergeCell ref="E2:F2"/>
    <mergeCell ref="A3:H3"/>
  </mergeCells>
  <conditionalFormatting sqref="D8:D62">
    <cfRule type="expression" dxfId="43" priority="10">
      <formula>MOD(ROW(),2)</formula>
    </cfRule>
  </conditionalFormatting>
  <conditionalFormatting sqref="E8:E62">
    <cfRule type="expression" dxfId="42" priority="9">
      <formula>MOD(ROW(),2)</formula>
    </cfRule>
  </conditionalFormatting>
  <conditionalFormatting sqref="C8:E62">
    <cfRule type="expression" dxfId="41" priority="146" stopIfTrue="1">
      <formula>MOD(ROW(A2),2)=0</formula>
    </cfRule>
  </conditionalFormatting>
  <conditionalFormatting sqref="C8">
    <cfRule type="expression" dxfId="40" priority="202">
      <formula>MOD(ROW(XEP1048575),2)=0</formula>
    </cfRule>
  </conditionalFormatting>
  <conditionalFormatting sqref="C9:C62">
    <cfRule type="expression" dxfId="39" priority="203">
      <formula>MOD(ROW(XEP1),2)=0</formula>
    </cfRule>
  </conditionalFormatting>
  <conditionalFormatting sqref="F8:K62">
    <cfRule type="expression" dxfId="38" priority="1" stopIfTrue="1">
      <formula>MOD(ROW(A2),2)=0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activeCell="J2" sqref="J2:K4"/>
    </sheetView>
  </sheetViews>
  <sheetFormatPr defaultRowHeight="12.75" x14ac:dyDescent="0.2"/>
  <cols>
    <col min="6" max="6" width="13.5703125" customWidth="1"/>
    <col min="7" max="7" width="12.28515625" customWidth="1"/>
    <col min="8" max="8" width="11.7109375" customWidth="1"/>
    <col min="9" max="9" width="14.5703125" customWidth="1"/>
    <col min="10" max="10" width="12.140625" customWidth="1"/>
    <col min="11" max="11" width="11.140625" customWidth="1"/>
  </cols>
  <sheetData>
    <row r="1" spans="1:11" ht="15" x14ac:dyDescent="0.2">
      <c r="A1" s="275" t="s">
        <v>793</v>
      </c>
      <c r="B1" s="259"/>
      <c r="C1" s="259"/>
      <c r="D1" s="259"/>
      <c r="E1" s="259"/>
      <c r="F1" s="259"/>
      <c r="G1" s="259"/>
      <c r="H1" s="259"/>
      <c r="I1" s="259"/>
      <c r="J1" s="259"/>
      <c r="K1" s="259"/>
    </row>
    <row r="2" spans="1:11" ht="15.75" x14ac:dyDescent="0.2">
      <c r="A2" s="269"/>
      <c r="B2" s="270"/>
      <c r="C2" s="269"/>
      <c r="D2" s="270"/>
      <c r="E2" s="269"/>
      <c r="F2" s="270"/>
      <c r="G2" s="66"/>
      <c r="H2" s="63"/>
      <c r="I2" s="63"/>
      <c r="J2" s="64"/>
      <c r="K2" s="63"/>
    </row>
    <row r="3" spans="1:11" ht="15.75" x14ac:dyDescent="0.25">
      <c r="A3" s="271" t="s">
        <v>1297</v>
      </c>
      <c r="B3" s="259"/>
      <c r="C3" s="259"/>
      <c r="D3" s="259"/>
      <c r="E3" s="259"/>
      <c r="F3" s="259"/>
      <c r="G3" s="259"/>
      <c r="H3" s="259"/>
      <c r="I3" s="113"/>
      <c r="J3" s="63"/>
      <c r="K3" s="65"/>
    </row>
    <row r="4" spans="1:11" ht="13.5" thickBot="1" x14ac:dyDescent="0.25">
      <c r="A4" s="6"/>
      <c r="B4" s="14"/>
      <c r="C4" s="14"/>
      <c r="D4" s="14"/>
      <c r="E4" s="14"/>
      <c r="F4" s="14"/>
      <c r="G4" s="57"/>
      <c r="H4" s="14"/>
      <c r="I4" s="14"/>
      <c r="J4" s="6"/>
      <c r="K4" s="6"/>
    </row>
    <row r="5" spans="1:11" ht="15.75" thickBot="1" x14ac:dyDescent="0.25">
      <c r="A5" s="286" t="s">
        <v>395</v>
      </c>
      <c r="B5" s="276" t="s">
        <v>791</v>
      </c>
      <c r="C5" s="281" t="s">
        <v>783</v>
      </c>
      <c r="D5" s="282"/>
      <c r="E5" s="283"/>
      <c r="F5" s="279" t="s">
        <v>782</v>
      </c>
      <c r="G5" s="280" t="s">
        <v>787</v>
      </c>
      <c r="H5" s="280"/>
      <c r="I5" s="280"/>
      <c r="J5" s="280" t="s">
        <v>786</v>
      </c>
      <c r="K5" s="276"/>
    </row>
    <row r="6" spans="1:11" ht="63.75" x14ac:dyDescent="0.2">
      <c r="A6" s="287"/>
      <c r="B6" s="298"/>
      <c r="C6" s="300" t="s">
        <v>784</v>
      </c>
      <c r="D6" s="295" t="s">
        <v>1164</v>
      </c>
      <c r="E6" s="296" t="s">
        <v>792</v>
      </c>
      <c r="F6" s="171" t="s">
        <v>1290</v>
      </c>
      <c r="G6" s="291" t="s">
        <v>1291</v>
      </c>
      <c r="H6" s="292"/>
      <c r="I6" s="144" t="s">
        <v>1292</v>
      </c>
      <c r="J6" s="293" t="s">
        <v>1293</v>
      </c>
      <c r="K6" s="294"/>
    </row>
    <row r="7" spans="1:11" ht="64.5" thickBot="1" x14ac:dyDescent="0.25">
      <c r="A7" s="288"/>
      <c r="B7" s="299"/>
      <c r="C7" s="290"/>
      <c r="D7" s="273"/>
      <c r="E7" s="297"/>
      <c r="F7" s="186" t="s">
        <v>1294</v>
      </c>
      <c r="G7" s="187" t="s">
        <v>785</v>
      </c>
      <c r="H7" s="188" t="s">
        <v>788</v>
      </c>
      <c r="I7" s="189" t="s">
        <v>1176</v>
      </c>
      <c r="J7" s="190" t="s">
        <v>789</v>
      </c>
      <c r="K7" s="188" t="s">
        <v>790</v>
      </c>
    </row>
    <row r="8" spans="1:11" ht="15" x14ac:dyDescent="0.25">
      <c r="A8" s="47" t="s">
        <v>1298</v>
      </c>
      <c r="B8" s="172">
        <v>600</v>
      </c>
      <c r="C8" s="182">
        <v>0.22006616256625</v>
      </c>
      <c r="D8" s="173">
        <v>0.18010362078834083</v>
      </c>
      <c r="E8" s="183">
        <v>0.1420976265755782</v>
      </c>
      <c r="F8" s="134">
        <v>21475.344382493407</v>
      </c>
      <c r="G8" s="134">
        <v>24204.984382493403</v>
      </c>
      <c r="H8" s="134">
        <v>24809.631382493404</v>
      </c>
      <c r="I8" s="134">
        <v>28650.171382493405</v>
      </c>
      <c r="J8" s="134">
        <v>26211.745882493407</v>
      </c>
      <c r="K8" s="134">
        <v>32311.3803824934</v>
      </c>
    </row>
    <row r="9" spans="1:11" ht="15" x14ac:dyDescent="0.25">
      <c r="A9" s="43" t="s">
        <v>1299</v>
      </c>
      <c r="B9" s="97">
        <f t="shared" ref="B9:B33" si="0">B8+100</f>
        <v>700</v>
      </c>
      <c r="C9" s="92">
        <v>0.28720499182374998</v>
      </c>
      <c r="D9" s="174">
        <v>0.23505048814749566</v>
      </c>
      <c r="E9" s="184">
        <v>0.18544944485287324</v>
      </c>
      <c r="F9" s="134">
        <v>23903.285161794298</v>
      </c>
      <c r="G9" s="134">
        <v>27087.8651617943</v>
      </c>
      <c r="H9" s="134">
        <v>27793.286661794304</v>
      </c>
      <c r="I9" s="134">
        <v>32273.916661794301</v>
      </c>
      <c r="J9" s="134">
        <v>29429.0869117943</v>
      </c>
      <c r="K9" s="134">
        <v>36545.327161794296</v>
      </c>
    </row>
    <row r="10" spans="1:11" ht="15" x14ac:dyDescent="0.25">
      <c r="A10" s="47" t="s">
        <v>1300</v>
      </c>
      <c r="B10" s="95">
        <f t="shared" si="0"/>
        <v>800</v>
      </c>
      <c r="C10" s="92">
        <v>0.35807375603999997</v>
      </c>
      <c r="D10" s="174">
        <v>0.29304995924882576</v>
      </c>
      <c r="E10" s="184">
        <v>0.23120969747890691</v>
      </c>
      <c r="F10" s="134">
        <v>26273.661776872814</v>
      </c>
      <c r="G10" s="134">
        <v>29913.181776872811</v>
      </c>
      <c r="H10" s="134">
        <v>30719.377776872811</v>
      </c>
      <c r="I10" s="134">
        <v>35840.097776872804</v>
      </c>
      <c r="J10" s="134">
        <v>32588.863776872811</v>
      </c>
      <c r="K10" s="134">
        <v>40721.70977687282</v>
      </c>
    </row>
    <row r="11" spans="1:11" ht="15" x14ac:dyDescent="0.25">
      <c r="A11" s="43" t="s">
        <v>1301</v>
      </c>
      <c r="B11" s="97">
        <f t="shared" si="0"/>
        <v>900</v>
      </c>
      <c r="C11" s="92">
        <v>0.42521258529749995</v>
      </c>
      <c r="D11" s="174">
        <v>0.34799682660798054</v>
      </c>
      <c r="E11" s="184">
        <v>0.27456151575620191</v>
      </c>
      <c r="F11" s="134">
        <v>28768.161121055851</v>
      </c>
      <c r="G11" s="134">
        <v>32862.621121055854</v>
      </c>
      <c r="H11" s="134">
        <v>33769.59162105585</v>
      </c>
      <c r="I11" s="134">
        <v>39530.401621055855</v>
      </c>
      <c r="J11" s="134">
        <v>35872.763371055851</v>
      </c>
      <c r="K11" s="134">
        <v>45022.215121055851</v>
      </c>
    </row>
    <row r="12" spans="1:11" ht="15" x14ac:dyDescent="0.25">
      <c r="A12" s="47" t="s">
        <v>1302</v>
      </c>
      <c r="B12" s="95">
        <f t="shared" si="0"/>
        <v>1000</v>
      </c>
      <c r="C12" s="92">
        <v>0.49235141455499987</v>
      </c>
      <c r="D12" s="174">
        <v>0.40294369396713531</v>
      </c>
      <c r="E12" s="184">
        <v>0.31791333403349692</v>
      </c>
      <c r="F12" s="134">
        <v>31080.973571911953</v>
      </c>
      <c r="G12" s="134">
        <v>35630.37357191195</v>
      </c>
      <c r="H12" s="134">
        <v>36638.118571911953</v>
      </c>
      <c r="I12" s="134">
        <v>43039.018571911954</v>
      </c>
      <c r="J12" s="134">
        <v>38974.976071911951</v>
      </c>
      <c r="K12" s="134">
        <v>49141.033571911947</v>
      </c>
    </row>
    <row r="13" spans="1:11" ht="15" x14ac:dyDescent="0.25">
      <c r="A13" s="43" t="s">
        <v>1303</v>
      </c>
      <c r="B13" s="97">
        <f t="shared" si="0"/>
        <v>1100</v>
      </c>
      <c r="C13" s="92">
        <v>0.5594902438124999</v>
      </c>
      <c r="D13" s="174">
        <v>0.45789056132629019</v>
      </c>
      <c r="E13" s="184">
        <v>0.36126515231079198</v>
      </c>
      <c r="F13" s="134">
        <v>33444.154666462658</v>
      </c>
      <c r="G13" s="134">
        <v>38448.494666462655</v>
      </c>
      <c r="H13" s="134">
        <v>39557.014166462657</v>
      </c>
      <c r="I13" s="134">
        <v>46598.004166462655</v>
      </c>
      <c r="J13" s="134">
        <v>42127.55741646266</v>
      </c>
      <c r="K13" s="134">
        <v>53310.220666462657</v>
      </c>
    </row>
    <row r="14" spans="1:11" ht="15" x14ac:dyDescent="0.25">
      <c r="A14" s="47" t="s">
        <v>1304</v>
      </c>
      <c r="B14" s="95">
        <f t="shared" si="0"/>
        <v>1200</v>
      </c>
      <c r="C14" s="92">
        <v>0.62662907306999993</v>
      </c>
      <c r="D14" s="174">
        <v>0.51283742868544502</v>
      </c>
      <c r="E14" s="184">
        <v>0.40461697058808704</v>
      </c>
      <c r="F14" s="134">
        <v>35951.246171569357</v>
      </c>
      <c r="G14" s="134">
        <v>41410.526171569356</v>
      </c>
      <c r="H14" s="134">
        <v>42619.82017156935</v>
      </c>
      <c r="I14" s="134">
        <v>50300.900171569352</v>
      </c>
      <c r="J14" s="134">
        <v>45424.04917156935</v>
      </c>
      <c r="K14" s="134">
        <v>57623.31817156935</v>
      </c>
    </row>
    <row r="15" spans="1:11" ht="15" x14ac:dyDescent="0.25">
      <c r="A15" s="43" t="s">
        <v>1305</v>
      </c>
      <c r="B15" s="97">
        <f t="shared" si="0"/>
        <v>1300</v>
      </c>
      <c r="C15" s="92">
        <v>0.69376790232749985</v>
      </c>
      <c r="D15" s="174">
        <v>0.56778429604459979</v>
      </c>
      <c r="E15" s="184">
        <v>0.44796878886538205</v>
      </c>
      <c r="F15" s="134">
        <v>38310.829505856149</v>
      </c>
      <c r="G15" s="134">
        <v>44225.04950585615</v>
      </c>
      <c r="H15" s="134">
        <v>45535.118005856144</v>
      </c>
      <c r="I15" s="134">
        <v>53856.288005856157</v>
      </c>
      <c r="J15" s="134">
        <v>48573.032755856148</v>
      </c>
      <c r="K15" s="134">
        <v>61788.907505856158</v>
      </c>
    </row>
    <row r="16" spans="1:11" ht="15" x14ac:dyDescent="0.25">
      <c r="A16" s="47" t="s">
        <v>1306</v>
      </c>
      <c r="B16" s="95">
        <f t="shared" si="0"/>
        <v>1400</v>
      </c>
      <c r="C16" s="92">
        <v>0.76463666654374984</v>
      </c>
      <c r="D16" s="174">
        <v>0.62578376714592987</v>
      </c>
      <c r="E16" s="184">
        <v>0.49372904149141572</v>
      </c>
      <c r="F16" s="134">
        <v>40933.049339407662</v>
      </c>
      <c r="G16" s="134">
        <v>47302.209339407666</v>
      </c>
      <c r="H16" s="134">
        <v>48713.052339407659</v>
      </c>
      <c r="I16" s="134">
        <v>57674.312339407661</v>
      </c>
      <c r="J16" s="134">
        <v>51984.652839407659</v>
      </c>
      <c r="K16" s="134">
        <v>66217.13333940765</v>
      </c>
    </row>
    <row r="17" spans="1:11" ht="15" x14ac:dyDescent="0.25">
      <c r="A17" s="43" t="s">
        <v>1307</v>
      </c>
      <c r="B17" s="97">
        <f t="shared" si="0"/>
        <v>1500</v>
      </c>
      <c r="C17" s="92">
        <v>0.83177549580124999</v>
      </c>
      <c r="D17" s="174">
        <v>0.68073063450508486</v>
      </c>
      <c r="E17" s="184">
        <v>0.53708085976871089</v>
      </c>
      <c r="F17" s="134">
        <v>43603.83893652181</v>
      </c>
      <c r="G17" s="134">
        <v>50427.938936521809</v>
      </c>
      <c r="H17" s="134">
        <v>51939.556436521809</v>
      </c>
      <c r="I17" s="134">
        <v>61540.906436521807</v>
      </c>
      <c r="J17" s="134">
        <v>55444.842686521806</v>
      </c>
      <c r="K17" s="134">
        <v>70693.928936521814</v>
      </c>
    </row>
    <row r="18" spans="1:11" ht="15" x14ac:dyDescent="0.25">
      <c r="A18" s="47" t="s">
        <v>1308</v>
      </c>
      <c r="B18" s="95">
        <f t="shared" si="0"/>
        <v>1600</v>
      </c>
      <c r="C18" s="92">
        <v>0.8989143250587498</v>
      </c>
      <c r="D18" s="174">
        <v>0.73567750186423952</v>
      </c>
      <c r="E18" s="184">
        <v>0.58043267804600573</v>
      </c>
      <c r="F18" s="134">
        <v>46125.321482684107</v>
      </c>
      <c r="G18" s="134">
        <v>53404.361482684115</v>
      </c>
      <c r="H18" s="134">
        <v>55016.753482684107</v>
      </c>
      <c r="I18" s="134">
        <v>65258.19348268411</v>
      </c>
      <c r="J18" s="134">
        <v>58755.725482684116</v>
      </c>
      <c r="K18" s="134">
        <v>75021.417482684119</v>
      </c>
    </row>
    <row r="19" spans="1:11" ht="15" x14ac:dyDescent="0.25">
      <c r="A19" s="43" t="s">
        <v>1309</v>
      </c>
      <c r="B19" s="97">
        <f t="shared" si="0"/>
        <v>1700</v>
      </c>
      <c r="C19" s="92">
        <v>0.96605315431625005</v>
      </c>
      <c r="D19" s="174">
        <v>0.79062436922339452</v>
      </c>
      <c r="E19" s="184">
        <v>0.62378449632330102</v>
      </c>
      <c r="F19" s="134">
        <v>48627.016347394951</v>
      </c>
      <c r="G19" s="134">
        <v>56360.996347394946</v>
      </c>
      <c r="H19" s="134">
        <v>58074.162847394953</v>
      </c>
      <c r="I19" s="134">
        <v>68955.692847394937</v>
      </c>
      <c r="J19" s="134">
        <v>62046.820597394952</v>
      </c>
      <c r="K19" s="134">
        <v>79329.118347394935</v>
      </c>
    </row>
    <row r="20" spans="1:11" ht="15" x14ac:dyDescent="0.25">
      <c r="A20" s="47" t="s">
        <v>1310</v>
      </c>
      <c r="B20" s="95">
        <f t="shared" si="0"/>
        <v>1800</v>
      </c>
      <c r="C20" s="92">
        <v>1.03319198357375</v>
      </c>
      <c r="D20" s="174">
        <v>0.84557123658254929</v>
      </c>
      <c r="E20" s="184">
        <v>0.66713631460059597</v>
      </c>
      <c r="F20" s="134">
        <v>51069.348167751457</v>
      </c>
      <c r="G20" s="134">
        <v>59258.268167751456</v>
      </c>
      <c r="H20" s="134">
        <v>61072.209167751455</v>
      </c>
      <c r="I20" s="134">
        <v>72593.82916775145</v>
      </c>
      <c r="J20" s="134">
        <v>65278.552667751457</v>
      </c>
      <c r="K20" s="134">
        <v>83577.456167751458</v>
      </c>
    </row>
    <row r="21" spans="1:11" ht="15" x14ac:dyDescent="0.25">
      <c r="A21" s="43" t="s">
        <v>1311</v>
      </c>
      <c r="B21" s="97">
        <f t="shared" si="0"/>
        <v>1900</v>
      </c>
      <c r="C21" s="92">
        <v>1.1040607477899997</v>
      </c>
      <c r="D21" s="174">
        <v>0.90357070768387926</v>
      </c>
      <c r="E21" s="184">
        <v>0.71289656722662953</v>
      </c>
      <c r="F21" s="134">
        <v>53592.629594045728</v>
      </c>
      <c r="G21" s="134">
        <v>62236.489594045728</v>
      </c>
      <c r="H21" s="134">
        <v>64151.205094045719</v>
      </c>
      <c r="I21" s="134">
        <v>76312.915094045718</v>
      </c>
      <c r="J21" s="134">
        <v>68591.234344045719</v>
      </c>
      <c r="K21" s="134">
        <v>87906.743594045722</v>
      </c>
    </row>
    <row r="22" spans="1:11" ht="15" x14ac:dyDescent="0.25">
      <c r="A22" s="47" t="s">
        <v>1312</v>
      </c>
      <c r="B22" s="95">
        <f t="shared" si="0"/>
        <v>2000</v>
      </c>
      <c r="C22" s="92">
        <v>1.1711995770474999</v>
      </c>
      <c r="D22" s="174">
        <v>0.95851757504303414</v>
      </c>
      <c r="E22" s="184">
        <v>0.7562483855039247</v>
      </c>
      <c r="F22" s="134">
        <v>56096.123338888508</v>
      </c>
      <c r="G22" s="134">
        <v>65194.923338888504</v>
      </c>
      <c r="H22" s="134">
        <v>67210.413338888509</v>
      </c>
      <c r="I22" s="134">
        <v>80012.213338888498</v>
      </c>
      <c r="J22" s="134">
        <v>71884.128338888506</v>
      </c>
      <c r="K22" s="134">
        <v>92216.243338888511</v>
      </c>
    </row>
    <row r="23" spans="1:11" ht="15" x14ac:dyDescent="0.25">
      <c r="A23" s="43" t="s">
        <v>1313</v>
      </c>
      <c r="B23" s="97">
        <f t="shared" si="0"/>
        <v>2100</v>
      </c>
      <c r="C23" s="92">
        <v>1.2383384063049998</v>
      </c>
      <c r="D23" s="174">
        <v>1.013464442402189</v>
      </c>
      <c r="E23" s="184">
        <v>0.79960020378121965</v>
      </c>
      <c r="F23" s="134">
        <v>58624.801405578604</v>
      </c>
      <c r="G23" s="134">
        <v>68178.54140557861</v>
      </c>
      <c r="H23" s="134">
        <v>70294.8059055786</v>
      </c>
      <c r="I23" s="134">
        <v>83736.695905578599</v>
      </c>
      <c r="J23" s="134">
        <v>75202.206655578615</v>
      </c>
      <c r="K23" s="134">
        <v>96550.927405578608</v>
      </c>
    </row>
    <row r="24" spans="1:11" ht="15" x14ac:dyDescent="0.25">
      <c r="A24" s="47" t="s">
        <v>1314</v>
      </c>
      <c r="B24" s="95">
        <f t="shared" si="0"/>
        <v>2200</v>
      </c>
      <c r="C24" s="92">
        <v>1.3054772355624999</v>
      </c>
      <c r="D24" s="174">
        <v>1.0684113097613439</v>
      </c>
      <c r="E24" s="184">
        <v>0.84295202205851483</v>
      </c>
      <c r="F24" s="134">
        <v>60948.407137226415</v>
      </c>
      <c r="G24" s="134">
        <v>70957.087137226408</v>
      </c>
      <c r="H24" s="134">
        <v>73174.126137226413</v>
      </c>
      <c r="I24" s="134">
        <v>87256.106137226423</v>
      </c>
      <c r="J24" s="134">
        <v>78315.212637226417</v>
      </c>
      <c r="K24" s="134">
        <v>100680.5391372264</v>
      </c>
    </row>
    <row r="25" spans="1:11" ht="15" x14ac:dyDescent="0.25">
      <c r="A25" s="43" t="s">
        <v>1315</v>
      </c>
      <c r="B25" s="97">
        <f t="shared" si="0"/>
        <v>2300</v>
      </c>
      <c r="C25" s="92">
        <v>1.3726160648199999</v>
      </c>
      <c r="D25" s="174">
        <v>1.1233581771204986</v>
      </c>
      <c r="E25" s="184">
        <v>0.88630384033580978</v>
      </c>
      <c r="F25" s="134">
        <v>63315.185992041006</v>
      </c>
      <c r="G25" s="134">
        <v>73778.805992041001</v>
      </c>
      <c r="H25" s="134">
        <v>76096.619492041005</v>
      </c>
      <c r="I25" s="134">
        <v>90818.689492041012</v>
      </c>
      <c r="J25" s="134">
        <v>81471.391742041</v>
      </c>
      <c r="K25" s="134">
        <v>104853.32399204098</v>
      </c>
    </row>
    <row r="26" spans="1:11" ht="15" x14ac:dyDescent="0.25">
      <c r="A26" s="47" t="s">
        <v>1316</v>
      </c>
      <c r="B26" s="95">
        <f t="shared" si="0"/>
        <v>2400</v>
      </c>
      <c r="C26" s="92">
        <v>1.4397548940774998</v>
      </c>
      <c r="D26" s="174">
        <v>1.1783050444796535</v>
      </c>
      <c r="E26" s="184">
        <v>0.92965565861310473</v>
      </c>
      <c r="F26" s="134">
        <v>65949.997986516159</v>
      </c>
      <c r="G26" s="134">
        <v>76868.557986516171</v>
      </c>
      <c r="H26" s="134">
        <v>79287.14598651616</v>
      </c>
      <c r="I26" s="134">
        <v>94649.305986516149</v>
      </c>
      <c r="J26" s="134">
        <v>84895.603986516158</v>
      </c>
      <c r="K26" s="134">
        <v>109294.14198651614</v>
      </c>
    </row>
    <row r="27" spans="1:11" ht="15" x14ac:dyDescent="0.25">
      <c r="A27" s="43" t="s">
        <v>1317</v>
      </c>
      <c r="B27" s="97">
        <f t="shared" si="0"/>
        <v>2500</v>
      </c>
      <c r="C27" s="92">
        <v>1.51062365829375</v>
      </c>
      <c r="D27" s="174">
        <v>1.2363045155809838</v>
      </c>
      <c r="E27" s="184">
        <v>0.97541591123913862</v>
      </c>
      <c r="F27" s="134">
        <v>68314.97796119882</v>
      </c>
      <c r="G27" s="134">
        <v>79688.47796119882</v>
      </c>
      <c r="H27" s="134">
        <v>82207.840461198823</v>
      </c>
      <c r="I27" s="134">
        <v>98210.090461198793</v>
      </c>
      <c r="J27" s="134">
        <v>88049.984211198796</v>
      </c>
      <c r="K27" s="134">
        <v>113465.1279611988</v>
      </c>
    </row>
    <row r="28" spans="1:11" ht="15" x14ac:dyDescent="0.25">
      <c r="A28" s="47" t="s">
        <v>1318</v>
      </c>
      <c r="B28" s="95">
        <f t="shared" si="0"/>
        <v>2600</v>
      </c>
      <c r="C28" s="92">
        <v>1.5777624875512497</v>
      </c>
      <c r="D28" s="174">
        <v>1.2912513829401382</v>
      </c>
      <c r="E28" s="184">
        <v>1.0187677295164335</v>
      </c>
      <c r="F28" s="134">
        <v>70778.896343138695</v>
      </c>
      <c r="G28" s="134">
        <v>82607.336343138697</v>
      </c>
      <c r="H28" s="134">
        <v>85227.473343138699</v>
      </c>
      <c r="I28" s="134">
        <v>101869.81334313871</v>
      </c>
      <c r="J28" s="134">
        <v>91303.302843138707</v>
      </c>
      <c r="K28" s="134">
        <v>117735.0523431387</v>
      </c>
    </row>
    <row r="29" spans="1:11" ht="15" x14ac:dyDescent="0.25">
      <c r="A29" s="43" t="s">
        <v>1319</v>
      </c>
      <c r="B29" s="97">
        <f t="shared" si="0"/>
        <v>2700</v>
      </c>
      <c r="C29" s="92">
        <v>1.6449013168087496</v>
      </c>
      <c r="D29" s="174">
        <v>1.3461982502992931</v>
      </c>
      <c r="E29" s="184">
        <v>1.0621195477937284</v>
      </c>
      <c r="F29" s="134">
        <v>75671.302903211108</v>
      </c>
      <c r="G29" s="134">
        <v>87954.682903211098</v>
      </c>
      <c r="H29" s="134">
        <v>90675.5944032111</v>
      </c>
      <c r="I29" s="134">
        <v>107958.02440321109</v>
      </c>
      <c r="J29" s="134">
        <v>96985.109653211097</v>
      </c>
      <c r="K29" s="134">
        <v>124433.4649032111</v>
      </c>
    </row>
    <row r="30" spans="1:11" ht="15" x14ac:dyDescent="0.25">
      <c r="A30" s="47" t="s">
        <v>1320</v>
      </c>
      <c r="B30" s="95">
        <f t="shared" si="0"/>
        <v>2800</v>
      </c>
      <c r="C30" s="92">
        <v>1.71204014606625</v>
      </c>
      <c r="D30" s="174">
        <v>1.4011451176584482</v>
      </c>
      <c r="E30" s="184">
        <v>1.1054713660710238</v>
      </c>
      <c r="F30" s="134">
        <v>79113.812076931819</v>
      </c>
      <c r="G30" s="134">
        <v>91852.132076931826</v>
      </c>
      <c r="H30" s="134">
        <v>94673.818076931799</v>
      </c>
      <c r="I30" s="134">
        <v>112596.3380769318</v>
      </c>
      <c r="J30" s="134">
        <v>101217.01907693181</v>
      </c>
      <c r="K30" s="134">
        <v>129681.98007693182</v>
      </c>
    </row>
    <row r="31" spans="1:11" ht="15" x14ac:dyDescent="0.25">
      <c r="A31" s="43" t="s">
        <v>1321</v>
      </c>
      <c r="B31" s="97">
        <f t="shared" si="0"/>
        <v>2900</v>
      </c>
      <c r="C31" s="92">
        <v>1.7791789753237497</v>
      </c>
      <c r="D31" s="174">
        <v>1.4560919850176028</v>
      </c>
      <c r="E31" s="184">
        <v>1.1488231843483185</v>
      </c>
      <c r="F31" s="134">
        <v>81660.478944941424</v>
      </c>
      <c r="G31" s="134">
        <v>94853.738944941419</v>
      </c>
      <c r="H31" s="134">
        <v>97776.19944494142</v>
      </c>
      <c r="I31" s="134">
        <v>116338.80944494139</v>
      </c>
      <c r="J31" s="134">
        <v>104553.08619494142</v>
      </c>
      <c r="K31" s="134">
        <v>134034.65294494139</v>
      </c>
    </row>
    <row r="32" spans="1:11" ht="15" x14ac:dyDescent="0.25">
      <c r="A32" s="47" t="s">
        <v>1322</v>
      </c>
      <c r="B32" s="95">
        <f t="shared" si="0"/>
        <v>3000</v>
      </c>
      <c r="C32" s="92">
        <v>1.8500477395399999</v>
      </c>
      <c r="D32" s="174">
        <v>1.5140914561189331</v>
      </c>
      <c r="E32" s="184">
        <v>1.1945834369743524</v>
      </c>
      <c r="F32" s="134">
        <v>84273.704377833172</v>
      </c>
      <c r="G32" s="134">
        <v>97921.904377833169</v>
      </c>
      <c r="H32" s="134">
        <v>100945.13937783315</v>
      </c>
      <c r="I32" s="134">
        <v>120147.83937783315</v>
      </c>
      <c r="J32" s="134">
        <v>107955.71187783316</v>
      </c>
      <c r="K32" s="134">
        <v>138453.88437783316</v>
      </c>
    </row>
    <row r="33" spans="1:11" ht="15" x14ac:dyDescent="0.25">
      <c r="A33" s="43" t="s">
        <v>1323</v>
      </c>
      <c r="B33" s="97">
        <f t="shared" si="0"/>
        <v>3100</v>
      </c>
      <c r="C33" s="92">
        <v>1.9171865687974994</v>
      </c>
      <c r="D33" s="174">
        <v>1.5690383234780874</v>
      </c>
      <c r="E33" s="185">
        <v>1.2379352552516472</v>
      </c>
      <c r="F33" s="134">
        <v>98680.387955789105</v>
      </c>
      <c r="G33" s="134">
        <v>112783.52795578909</v>
      </c>
      <c r="H33" s="134">
        <v>115907.53745578909</v>
      </c>
      <c r="I33" s="134">
        <v>135750.32745578908</v>
      </c>
      <c r="J33" s="134">
        <v>123151.7957057891</v>
      </c>
      <c r="K33" s="134">
        <v>154666.57395578906</v>
      </c>
    </row>
    <row r="34" spans="1:11" ht="15" x14ac:dyDescent="0.25">
      <c r="A34" s="47" t="s">
        <v>1324</v>
      </c>
      <c r="B34" s="95">
        <v>3200</v>
      </c>
      <c r="C34" s="92">
        <v>1.864967479375</v>
      </c>
      <c r="D34" s="174">
        <v>1.5263018710876342</v>
      </c>
      <c r="E34" s="185">
        <v>1.2042171743693069</v>
      </c>
      <c r="F34" s="134">
        <v>101164.09401918045</v>
      </c>
      <c r="G34" s="134">
        <v>115722.17401918047</v>
      </c>
      <c r="H34" s="134">
        <v>118946.95801918047</v>
      </c>
      <c r="I34" s="134">
        <v>139429.83801918046</v>
      </c>
      <c r="J34" s="134">
        <v>126424.90201918047</v>
      </c>
      <c r="K34" s="134">
        <v>158956.28601918046</v>
      </c>
    </row>
    <row r="35" spans="1:11" ht="15" x14ac:dyDescent="0.25">
      <c r="A35" s="43" t="s">
        <v>1325</v>
      </c>
      <c r="B35" s="97">
        <v>3300</v>
      </c>
      <c r="C35" s="92">
        <v>1.9321063086325001</v>
      </c>
      <c r="D35" s="174">
        <v>1.581248738446789</v>
      </c>
      <c r="E35" s="184">
        <v>1.247568992646602</v>
      </c>
      <c r="F35" s="134">
        <v>103644.20232230793</v>
      </c>
      <c r="G35" s="134">
        <v>118657.22232230793</v>
      </c>
      <c r="H35" s="134">
        <v>121982.78082230793</v>
      </c>
      <c r="I35" s="134">
        <v>143105.75082230792</v>
      </c>
      <c r="J35" s="134">
        <v>129694.41057230793</v>
      </c>
      <c r="K35" s="134">
        <v>163242.40032230789</v>
      </c>
    </row>
    <row r="36" spans="1:11" ht="15" x14ac:dyDescent="0.25">
      <c r="A36" s="47" t="s">
        <v>1326</v>
      </c>
      <c r="B36" s="95">
        <v>3400</v>
      </c>
      <c r="C36" s="92">
        <v>1.99924513789</v>
      </c>
      <c r="D36" s="174">
        <v>1.6361956058059439</v>
      </c>
      <c r="E36" s="184">
        <v>1.290920810923897</v>
      </c>
      <c r="F36" s="134">
        <v>106156.69046781045</v>
      </c>
      <c r="G36" s="134">
        <v>121624.65046781044</v>
      </c>
      <c r="H36" s="134">
        <v>125050.98346781044</v>
      </c>
      <c r="I36" s="134">
        <v>146814.04346781044</v>
      </c>
      <c r="J36" s="134">
        <v>132996.29896781043</v>
      </c>
      <c r="K36" s="134">
        <v>167560.89446781043</v>
      </c>
    </row>
    <row r="37" spans="1:11" ht="15" x14ac:dyDescent="0.25">
      <c r="A37" s="43" t="s">
        <v>1327</v>
      </c>
      <c r="B37" s="97">
        <v>3500</v>
      </c>
      <c r="C37" s="92">
        <v>2.0663839671474999</v>
      </c>
      <c r="D37" s="174">
        <v>1.6911424731650986</v>
      </c>
      <c r="E37" s="184">
        <v>1.3342726292011919</v>
      </c>
      <c r="F37" s="134">
        <v>108847.26774637605</v>
      </c>
      <c r="G37" s="134">
        <v>124770.16774637604</v>
      </c>
      <c r="H37" s="134">
        <v>128297.27524637606</v>
      </c>
      <c r="I37" s="134">
        <v>150700.42524637605</v>
      </c>
      <c r="J37" s="134">
        <v>136476.27649637606</v>
      </c>
      <c r="K37" s="134">
        <v>172057.47774637604</v>
      </c>
    </row>
    <row r="38" spans="1:11" ht="15" x14ac:dyDescent="0.25">
      <c r="A38" s="47" t="s">
        <v>1328</v>
      </c>
      <c r="B38" s="95">
        <v>3600</v>
      </c>
      <c r="C38" s="92">
        <v>2.1372527313637497</v>
      </c>
      <c r="D38" s="174">
        <v>1.7491419442664287</v>
      </c>
      <c r="E38" s="184">
        <v>1.3800328818272256</v>
      </c>
      <c r="F38" s="134">
        <v>111359.75589187864</v>
      </c>
      <c r="G38" s="134">
        <v>127737.59589187862</v>
      </c>
      <c r="H38" s="134">
        <v>131365.4778918786</v>
      </c>
      <c r="I38" s="134">
        <v>154408.71789187859</v>
      </c>
      <c r="J38" s="134">
        <v>139778.16489187864</v>
      </c>
      <c r="K38" s="134">
        <v>176375.97189187858</v>
      </c>
    </row>
    <row r="39" spans="1:11" ht="15" x14ac:dyDescent="0.25">
      <c r="A39" s="43" t="s">
        <v>1329</v>
      </c>
      <c r="B39" s="97">
        <v>3700</v>
      </c>
      <c r="C39" s="92">
        <v>2.2081214955799995</v>
      </c>
      <c r="D39" s="174">
        <v>1.8071414153677585</v>
      </c>
      <c r="E39" s="184">
        <v>1.4257931344532591</v>
      </c>
      <c r="F39" s="134">
        <v>113954.99252345086</v>
      </c>
      <c r="G39" s="134">
        <v>130787.77252345084</v>
      </c>
      <c r="H39" s="134">
        <v>134516.42902345085</v>
      </c>
      <c r="I39" s="134">
        <v>158199.75902345084</v>
      </c>
      <c r="J39" s="134">
        <v>143162.80177345086</v>
      </c>
      <c r="K39" s="134">
        <v>180777.21452345082</v>
      </c>
    </row>
    <row r="40" spans="1:11" ht="15" x14ac:dyDescent="0.25">
      <c r="A40" s="47" t="s">
        <v>1330</v>
      </c>
      <c r="B40" s="95">
        <v>3800</v>
      </c>
      <c r="C40" s="92">
        <v>2.2752603248374998</v>
      </c>
      <c r="D40" s="174">
        <v>1.8620882827269136</v>
      </c>
      <c r="E40" s="184">
        <v>1.4691449527305542</v>
      </c>
      <c r="F40" s="134">
        <v>116478.27394974514</v>
      </c>
      <c r="G40" s="134">
        <v>133765.99394974514</v>
      </c>
      <c r="H40" s="134">
        <v>137595.42494974515</v>
      </c>
      <c r="I40" s="134">
        <v>161918.84494974514</v>
      </c>
      <c r="J40" s="134">
        <v>146475.48344974514</v>
      </c>
      <c r="K40" s="134">
        <v>185106.50194974511</v>
      </c>
    </row>
    <row r="41" spans="1:11" ht="15" x14ac:dyDescent="0.25">
      <c r="A41" s="43" t="s">
        <v>1331</v>
      </c>
      <c r="B41" s="97">
        <v>3900</v>
      </c>
      <c r="C41" s="92">
        <v>2.3423991540950002</v>
      </c>
      <c r="D41" s="174">
        <v>1.9170351500860687</v>
      </c>
      <c r="E41" s="184">
        <v>1.5124967710078496</v>
      </c>
      <c r="F41" s="134">
        <v>119150.86242699124</v>
      </c>
      <c r="G41" s="134">
        <v>136893.52242699123</v>
      </c>
      <c r="H41" s="134">
        <v>140823.72792699121</v>
      </c>
      <c r="I41" s="134">
        <v>165787.23792699119</v>
      </c>
      <c r="J41" s="134">
        <v>149937.47217699123</v>
      </c>
      <c r="K41" s="134">
        <v>189585.09642699122</v>
      </c>
    </row>
    <row r="42" spans="1:11" ht="15" x14ac:dyDescent="0.25">
      <c r="A42" s="47" t="s">
        <v>1332</v>
      </c>
      <c r="B42" s="95">
        <v>4000</v>
      </c>
      <c r="C42" s="92">
        <v>2.4095379833525001</v>
      </c>
      <c r="D42" s="174">
        <v>1.9719820174452236</v>
      </c>
      <c r="E42" s="184">
        <v>1.5558485892851446</v>
      </c>
      <c r="F42" s="134">
        <v>121771.28338041075</v>
      </c>
      <c r="G42" s="134">
        <v>139968.88338041076</v>
      </c>
      <c r="H42" s="134">
        <v>143999.86338041074</v>
      </c>
      <c r="I42" s="134">
        <v>169603.46338041074</v>
      </c>
      <c r="J42" s="134">
        <v>153347.29338041076</v>
      </c>
      <c r="K42" s="134">
        <v>194011.52338041077</v>
      </c>
    </row>
    <row r="43" spans="1:11" ht="15" x14ac:dyDescent="0.25">
      <c r="A43" s="43" t="s">
        <v>1333</v>
      </c>
      <c r="B43" s="97">
        <v>4100</v>
      </c>
      <c r="C43" s="92">
        <v>2.4766768126099996</v>
      </c>
      <c r="D43" s="174">
        <v>2.0269288848043781</v>
      </c>
      <c r="E43" s="184">
        <v>1.5992004075624393</v>
      </c>
      <c r="F43" s="134">
        <v>124328.74352921211</v>
      </c>
      <c r="G43" s="134">
        <v>142981.28352921212</v>
      </c>
      <c r="H43" s="134">
        <v>147113.0380292121</v>
      </c>
      <c r="I43" s="134">
        <v>173356.72802921207</v>
      </c>
      <c r="J43" s="134">
        <v>156694.15377921212</v>
      </c>
      <c r="K43" s="134">
        <v>198374.98952921209</v>
      </c>
    </row>
    <row r="44" spans="1:11" ht="15" x14ac:dyDescent="0.25">
      <c r="A44" s="47" t="s">
        <v>1334</v>
      </c>
      <c r="B44" s="95">
        <v>4200</v>
      </c>
      <c r="C44" s="92">
        <v>2.5438156418674995</v>
      </c>
      <c r="D44" s="174">
        <v>2.0818757521635325</v>
      </c>
      <c r="E44" s="184">
        <v>1.6425522258397343</v>
      </c>
      <c r="F44" s="134">
        <v>126995.93536606232</v>
      </c>
      <c r="G44" s="134">
        <v>146103.41536606231</v>
      </c>
      <c r="H44" s="134">
        <v>150335.94436606232</v>
      </c>
      <c r="I44" s="134">
        <v>177219.72436606229</v>
      </c>
      <c r="J44" s="134">
        <v>160150.74586606229</v>
      </c>
      <c r="K44" s="134">
        <v>202848.18736606228</v>
      </c>
    </row>
    <row r="45" spans="1:11" ht="15" x14ac:dyDescent="0.25">
      <c r="A45" s="43" t="s">
        <v>1335</v>
      </c>
      <c r="B45" s="97">
        <v>4300</v>
      </c>
      <c r="C45" s="92">
        <v>2.6109544711249999</v>
      </c>
      <c r="D45" s="174">
        <v>2.1368226195226878</v>
      </c>
      <c r="E45" s="184">
        <v>1.6859040441170297</v>
      </c>
      <c r="F45" s="134">
        <v>129404.08846391179</v>
      </c>
      <c r="G45" s="134">
        <v>148966.5084639118</v>
      </c>
      <c r="H45" s="134">
        <v>153299.81196391181</v>
      </c>
      <c r="I45" s="134">
        <v>180823.68196391177</v>
      </c>
      <c r="J45" s="134">
        <v>163348.29921391176</v>
      </c>
      <c r="K45" s="134">
        <v>207062.34646391176</v>
      </c>
    </row>
    <row r="46" spans="1:11" ht="15" x14ac:dyDescent="0.25">
      <c r="A46" s="47" t="s">
        <v>1336</v>
      </c>
      <c r="B46" s="95">
        <v>4400</v>
      </c>
      <c r="C46" s="92">
        <v>2.6780933003825003</v>
      </c>
      <c r="D46" s="174">
        <v>2.1917694868818431</v>
      </c>
      <c r="E46" s="184">
        <v>1.7292558623943248</v>
      </c>
      <c r="F46" s="134">
        <v>131761.8729180666</v>
      </c>
      <c r="G46" s="134">
        <v>151779.23291806658</v>
      </c>
      <c r="H46" s="134">
        <v>156213.31091806659</v>
      </c>
      <c r="I46" s="134">
        <v>184377.27091806658</v>
      </c>
      <c r="J46" s="134">
        <v>166495.48391806663</v>
      </c>
      <c r="K46" s="134">
        <v>211226.13691806662</v>
      </c>
    </row>
    <row r="47" spans="1:11" ht="15" x14ac:dyDescent="0.25">
      <c r="A47" s="43" t="s">
        <v>1337</v>
      </c>
      <c r="B47" s="97">
        <v>4500</v>
      </c>
      <c r="C47" s="92">
        <v>2.7452321296399997</v>
      </c>
      <c r="D47" s="174">
        <v>2.2467163542409971</v>
      </c>
      <c r="E47" s="184">
        <v>1.7726076806716196</v>
      </c>
      <c r="F47" s="134">
        <v>134241.98122119406</v>
      </c>
      <c r="G47" s="134">
        <v>154714.28122119408</v>
      </c>
      <c r="H47" s="134">
        <v>159249.13372119408</v>
      </c>
      <c r="I47" s="134">
        <v>188053.18372119407</v>
      </c>
      <c r="J47" s="134">
        <v>169764.99247119404</v>
      </c>
      <c r="K47" s="134">
        <v>215512.25122119405</v>
      </c>
    </row>
    <row r="48" spans="1:11" ht="15" x14ac:dyDescent="0.25">
      <c r="A48" s="47" t="s">
        <v>1338</v>
      </c>
      <c r="B48" s="95">
        <v>4600</v>
      </c>
      <c r="C48" s="92">
        <v>2.8123709588975001</v>
      </c>
      <c r="D48" s="174">
        <v>2.3016632216001525</v>
      </c>
      <c r="E48" s="184">
        <v>1.815959498948915</v>
      </c>
      <c r="F48" s="134">
        <v>136758.06712696055</v>
      </c>
      <c r="G48" s="134">
        <v>157685.30712696054</v>
      </c>
      <c r="H48" s="134">
        <v>162320.93412696052</v>
      </c>
      <c r="I48" s="134">
        <v>191765.07412696051</v>
      </c>
      <c r="J48" s="134">
        <v>173070.47862696051</v>
      </c>
      <c r="K48" s="134">
        <v>219834.34312696054</v>
      </c>
    </row>
    <row r="49" spans="1:11" ht="15" x14ac:dyDescent="0.25">
      <c r="A49" s="43" t="s">
        <v>1339</v>
      </c>
      <c r="B49" s="97">
        <v>4700</v>
      </c>
      <c r="C49" s="92">
        <v>2.8795097881549996</v>
      </c>
      <c r="D49" s="174">
        <v>2.3566100889593069</v>
      </c>
      <c r="E49" s="184">
        <v>1.8593113172262095</v>
      </c>
      <c r="F49" s="134">
        <v>139873.18011666634</v>
      </c>
      <c r="G49" s="134">
        <v>161255.36011666633</v>
      </c>
      <c r="H49" s="134">
        <v>165991.76161666634</v>
      </c>
      <c r="I49" s="134">
        <v>196075.99161666629</v>
      </c>
      <c r="J49" s="134">
        <v>176974.9918666663</v>
      </c>
      <c r="K49" s="134">
        <v>224755.46211666634</v>
      </c>
    </row>
    <row r="50" spans="1:11" ht="15" x14ac:dyDescent="0.25">
      <c r="A50" s="47" t="s">
        <v>1340</v>
      </c>
      <c r="B50" s="95">
        <v>4800</v>
      </c>
      <c r="C50" s="92">
        <v>2.9503785523712498</v>
      </c>
      <c r="D50" s="174">
        <v>2.414609560060637</v>
      </c>
      <c r="E50" s="184">
        <v>1.9050715698522434</v>
      </c>
      <c r="F50" s="134">
        <v>142385.66826216888</v>
      </c>
      <c r="G50" s="134">
        <v>164222.78826216888</v>
      </c>
      <c r="H50" s="134">
        <v>169059.96426216885</v>
      </c>
      <c r="I50" s="134">
        <v>199784.28426216883</v>
      </c>
      <c r="J50" s="134">
        <v>180276.88026216885</v>
      </c>
      <c r="K50" s="134">
        <v>229073.95626216888</v>
      </c>
    </row>
    <row r="51" spans="1:11" ht="15" x14ac:dyDescent="0.25">
      <c r="A51" s="43" t="s">
        <v>1341</v>
      </c>
      <c r="B51" s="97">
        <v>4900</v>
      </c>
      <c r="C51" s="92">
        <v>3.0212473165875</v>
      </c>
      <c r="D51" s="174">
        <v>2.4726090311619675</v>
      </c>
      <c r="E51" s="184">
        <v>1.9508318224782772</v>
      </c>
      <c r="F51" s="134">
        <v>144838.79336331709</v>
      </c>
      <c r="G51" s="134">
        <v>167130.85336331709</v>
      </c>
      <c r="H51" s="134">
        <v>172068.80386331709</v>
      </c>
      <c r="I51" s="134">
        <v>203433.2138633171</v>
      </c>
      <c r="J51" s="134">
        <v>183519.4056133171</v>
      </c>
      <c r="K51" s="134">
        <v>233333.08736331711</v>
      </c>
    </row>
    <row r="52" spans="1:11" ht="15" x14ac:dyDescent="0.25">
      <c r="A52" s="47" t="s">
        <v>1342</v>
      </c>
      <c r="B52" s="95">
        <v>5000</v>
      </c>
      <c r="C52" s="92">
        <v>3.0883861458449999</v>
      </c>
      <c r="D52" s="174">
        <v>2.5275558985211224</v>
      </c>
      <c r="E52" s="184">
        <v>1.9941836407555722</v>
      </c>
      <c r="F52" s="134">
        <v>147259.53862209021</v>
      </c>
      <c r="G52" s="134">
        <v>170006.53862209021</v>
      </c>
      <c r="H52" s="134">
        <v>175045.26362209019</v>
      </c>
      <c r="I52" s="134">
        <v>207049.76362209019</v>
      </c>
      <c r="J52" s="134">
        <v>186729.5511220902</v>
      </c>
      <c r="K52" s="134">
        <v>237559.8386220902</v>
      </c>
    </row>
    <row r="53" spans="1:11" ht="15" x14ac:dyDescent="0.25">
      <c r="A53" s="43" t="s">
        <v>1343</v>
      </c>
      <c r="B53" s="97">
        <v>5100</v>
      </c>
      <c r="C53" s="92">
        <v>3.1555249751025003</v>
      </c>
      <c r="D53" s="174">
        <v>2.5825027658802773</v>
      </c>
      <c r="E53" s="184">
        <v>2.0375354590328674</v>
      </c>
      <c r="F53" s="134">
        <v>149784.61892851637</v>
      </c>
      <c r="G53" s="134">
        <v>172986.55892851634</v>
      </c>
      <c r="H53" s="134">
        <v>178126.05842851635</v>
      </c>
      <c r="I53" s="134">
        <v>210770.64842851635</v>
      </c>
      <c r="J53" s="134">
        <v>190044.03167851636</v>
      </c>
      <c r="K53" s="134">
        <v>241890.92492851632</v>
      </c>
    </row>
    <row r="54" spans="1:11" ht="15" x14ac:dyDescent="0.25">
      <c r="A54" s="47" t="s">
        <v>1344</v>
      </c>
      <c r="B54" s="95">
        <v>5200</v>
      </c>
      <c r="C54" s="92">
        <v>3.2226638043599998</v>
      </c>
      <c r="D54" s="174">
        <v>2.6374496332394317</v>
      </c>
      <c r="E54" s="184">
        <v>2.0808872773101621</v>
      </c>
      <c r="F54" s="134">
        <v>151917.5433661775</v>
      </c>
      <c r="G54" s="134">
        <v>175574.42336617748</v>
      </c>
      <c r="H54" s="134">
        <v>180814.69736617748</v>
      </c>
      <c r="I54" s="134">
        <v>214099.3773661775</v>
      </c>
      <c r="J54" s="134">
        <v>192966.35636617744</v>
      </c>
      <c r="K54" s="134">
        <v>245829.85536617748</v>
      </c>
    </row>
    <row r="55" spans="1:11" ht="15" x14ac:dyDescent="0.25">
      <c r="A55" s="43" t="s">
        <v>1345</v>
      </c>
      <c r="B55" s="97">
        <v>5300</v>
      </c>
      <c r="C55" s="92">
        <v>3.2898026336175001</v>
      </c>
      <c r="D55" s="174">
        <v>2.692396500598587</v>
      </c>
      <c r="E55" s="184">
        <v>2.1242390955874573</v>
      </c>
      <c r="F55" s="134">
        <v>159824.87302739808</v>
      </c>
      <c r="G55" s="134">
        <v>183936.69302739805</v>
      </c>
      <c r="H55" s="134">
        <v>189277.74152739809</v>
      </c>
      <c r="I55" s="134">
        <v>223202.51152739808</v>
      </c>
      <c r="J55" s="134">
        <v>201663.08627739808</v>
      </c>
      <c r="K55" s="134">
        <v>255543.19102739808</v>
      </c>
    </row>
    <row r="56" spans="1:11" ht="15" x14ac:dyDescent="0.25">
      <c r="A56" s="47" t="s">
        <v>1346</v>
      </c>
      <c r="B56" s="95">
        <v>5400</v>
      </c>
      <c r="C56" s="92">
        <v>3.3569414628750005</v>
      </c>
      <c r="D56" s="174">
        <v>2.7473433679577419</v>
      </c>
      <c r="E56" s="184">
        <v>2.1675909138647529</v>
      </c>
      <c r="F56" s="134">
        <v>162483.07046358855</v>
      </c>
      <c r="G56" s="134">
        <v>187049.83046358853</v>
      </c>
      <c r="H56" s="134">
        <v>192491.65346358856</v>
      </c>
      <c r="I56" s="134">
        <v>227056.51346358855</v>
      </c>
      <c r="J56" s="134">
        <v>205110.68396358856</v>
      </c>
      <c r="K56" s="134">
        <v>260007.39446358851</v>
      </c>
    </row>
    <row r="57" spans="1:11" ht="15" x14ac:dyDescent="0.25">
      <c r="A57" s="43" t="s">
        <v>1347</v>
      </c>
      <c r="B57" s="97">
        <v>5500</v>
      </c>
      <c r="C57" s="92">
        <v>3.4240802921325004</v>
      </c>
      <c r="D57" s="174">
        <v>2.8022902353168968</v>
      </c>
      <c r="E57" s="184">
        <v>2.2109427321420476</v>
      </c>
      <c r="F57" s="134">
        <v>165157.45782096664</v>
      </c>
      <c r="G57" s="134">
        <v>190179.15782096662</v>
      </c>
      <c r="H57" s="134">
        <v>195721.75532096662</v>
      </c>
      <c r="I57" s="134">
        <v>230926.7053209666</v>
      </c>
      <c r="J57" s="134">
        <v>208574.47157096662</v>
      </c>
      <c r="K57" s="134">
        <v>264487.78782096662</v>
      </c>
    </row>
    <row r="58" spans="1:11" ht="15" x14ac:dyDescent="0.25">
      <c r="A58" s="47" t="s">
        <v>1348</v>
      </c>
      <c r="B58" s="95">
        <v>5600</v>
      </c>
      <c r="C58" s="92">
        <v>3.4912191213899999</v>
      </c>
      <c r="D58" s="174">
        <v>2.8572371026760512</v>
      </c>
      <c r="E58" s="184">
        <v>2.2542945504193423</v>
      </c>
      <c r="F58" s="134">
        <v>167795.86757570566</v>
      </c>
      <c r="G58" s="134">
        <v>193272.50757570565</v>
      </c>
      <c r="H58" s="134">
        <v>198915.87957570562</v>
      </c>
      <c r="I58" s="134">
        <v>234760.91957570563</v>
      </c>
      <c r="J58" s="134">
        <v>212002.28157570565</v>
      </c>
      <c r="K58" s="134">
        <v>268932.20357570564</v>
      </c>
    </row>
    <row r="59" spans="1:11" ht="15" x14ac:dyDescent="0.25">
      <c r="A59" s="43" t="s">
        <v>1349</v>
      </c>
      <c r="B59" s="97">
        <v>5700</v>
      </c>
      <c r="C59" s="92">
        <v>3.5583579506475003</v>
      </c>
      <c r="D59" s="174">
        <v>2.9121839700352061</v>
      </c>
      <c r="E59" s="184">
        <v>2.2976463686966375</v>
      </c>
      <c r="F59" s="134">
        <v>170612.36646350776</v>
      </c>
      <c r="G59" s="134">
        <v>196543.94646350775</v>
      </c>
      <c r="H59" s="134">
        <v>202288.09296350775</v>
      </c>
      <c r="I59" s="134">
        <v>238773.22296350775</v>
      </c>
      <c r="J59" s="134">
        <v>215608.18071350778</v>
      </c>
      <c r="K59" s="134">
        <v>273554.7084635077</v>
      </c>
    </row>
    <row r="60" spans="1:11" ht="15" x14ac:dyDescent="0.25">
      <c r="A60" s="47" t="s">
        <v>1350</v>
      </c>
      <c r="B60" s="95">
        <v>5800</v>
      </c>
      <c r="C60" s="92">
        <v>3.6292267148637505</v>
      </c>
      <c r="D60" s="174">
        <v>2.9701834411365367</v>
      </c>
      <c r="E60" s="184">
        <v>2.3434066213226714</v>
      </c>
      <c r="F60" s="134">
        <v>173157.23445138545</v>
      </c>
      <c r="G60" s="134">
        <v>199543.75445138544</v>
      </c>
      <c r="H60" s="134">
        <v>205388.67545138544</v>
      </c>
      <c r="I60" s="134">
        <v>242513.89545138538</v>
      </c>
      <c r="J60" s="134">
        <v>218942.44895138545</v>
      </c>
      <c r="K60" s="134">
        <v>277905.58245138539</v>
      </c>
    </row>
    <row r="61" spans="1:11" ht="15" x14ac:dyDescent="0.25">
      <c r="A61" s="43" t="s">
        <v>1351</v>
      </c>
      <c r="B61" s="97">
        <v>5900</v>
      </c>
      <c r="C61" s="92">
        <v>3.7000954790799998</v>
      </c>
      <c r="D61" s="174">
        <v>3.0281829122378663</v>
      </c>
      <c r="E61" s="184">
        <v>2.3891668739487049</v>
      </c>
      <c r="F61" s="134">
        <v>175874.79493193029</v>
      </c>
      <c r="G61" s="134">
        <v>202716.25493193028</v>
      </c>
      <c r="H61" s="134">
        <v>208661.95043193025</v>
      </c>
      <c r="I61" s="134">
        <v>246427.26043193028</v>
      </c>
      <c r="J61" s="134">
        <v>222449.40968193029</v>
      </c>
      <c r="K61" s="134">
        <v>282429.14893193031</v>
      </c>
    </row>
    <row r="62" spans="1:11" ht="15.75" thickBot="1" x14ac:dyDescent="0.3">
      <c r="A62" s="61" t="s">
        <v>1352</v>
      </c>
      <c r="B62" s="176">
        <v>6000</v>
      </c>
      <c r="C62" s="92">
        <v>3.7709642432962505</v>
      </c>
      <c r="D62" s="174">
        <v>3.0861823833391968</v>
      </c>
      <c r="E62" s="184">
        <v>2.4349271265747388</v>
      </c>
      <c r="F62" s="134">
        <v>182888.08116757174</v>
      </c>
      <c r="G62" s="134">
        <v>210184.48116757174</v>
      </c>
      <c r="H62" s="134">
        <v>216230.95116757171</v>
      </c>
      <c r="I62" s="134">
        <v>254636.35116757173</v>
      </c>
      <c r="J62" s="134">
        <v>230252.09616757173</v>
      </c>
      <c r="K62" s="134">
        <v>291248.4411675717</v>
      </c>
    </row>
    <row r="63" spans="1:11" x14ac:dyDescent="0.2">
      <c r="A63" s="178"/>
      <c r="B63" s="178"/>
      <c r="C63" s="178"/>
      <c r="D63" s="178"/>
      <c r="E63" s="178"/>
      <c r="F63" s="178"/>
      <c r="G63" s="179"/>
      <c r="H63" s="178"/>
      <c r="I63" s="178"/>
      <c r="J63" s="178"/>
      <c r="K63" s="178"/>
    </row>
    <row r="64" spans="1:11" x14ac:dyDescent="0.2">
      <c r="A64" s="180" t="s">
        <v>1169</v>
      </c>
      <c r="B64" s="180"/>
      <c r="C64" s="180"/>
      <c r="D64" s="180"/>
      <c r="E64" s="180"/>
      <c r="F64" s="180"/>
      <c r="G64" s="180"/>
      <c r="H64" s="181"/>
      <c r="I64" s="181"/>
      <c r="J64" s="181"/>
      <c r="K64" s="181"/>
    </row>
    <row r="65" spans="1:11" x14ac:dyDescent="0.2">
      <c r="A65" s="180" t="s">
        <v>1163</v>
      </c>
      <c r="B65" s="180"/>
      <c r="C65" s="180"/>
      <c r="D65" s="180"/>
      <c r="E65" s="180"/>
      <c r="F65" s="180"/>
      <c r="G65" s="180"/>
      <c r="H65" s="181"/>
      <c r="I65" s="181"/>
      <c r="J65" s="181"/>
      <c r="K65" s="181"/>
    </row>
    <row r="66" spans="1:11" x14ac:dyDescent="0.2">
      <c r="A66" s="180" t="s">
        <v>1153</v>
      </c>
      <c r="B66" s="178"/>
      <c r="C66" s="178"/>
      <c r="D66" s="178"/>
      <c r="E66" s="178"/>
      <c r="F66" s="178"/>
      <c r="G66" s="178"/>
      <c r="H66" s="178"/>
      <c r="I66" s="178"/>
      <c r="J66" s="178"/>
      <c r="K66" s="178"/>
    </row>
  </sheetData>
  <mergeCells count="14">
    <mergeCell ref="D6:D7"/>
    <mergeCell ref="E6:E7"/>
    <mergeCell ref="G6:H6"/>
    <mergeCell ref="J6:K6"/>
    <mergeCell ref="A1:K1"/>
    <mergeCell ref="A2:B2"/>
    <mergeCell ref="C2:D2"/>
    <mergeCell ref="E2:F2"/>
    <mergeCell ref="A3:H3"/>
    <mergeCell ref="A5:A7"/>
    <mergeCell ref="B5:B7"/>
    <mergeCell ref="C5:E5"/>
    <mergeCell ref="F5:K5"/>
    <mergeCell ref="C6:C7"/>
  </mergeCells>
  <conditionalFormatting sqref="C8:C62">
    <cfRule type="expression" dxfId="37" priority="6">
      <formula>MOD(ROW(C1046091),2)=0</formula>
    </cfRule>
  </conditionalFormatting>
  <conditionalFormatting sqref="D8:D62">
    <cfRule type="expression" dxfId="36" priority="5">
      <formula>MOD(ROW(D1046091),2)=0</formula>
    </cfRule>
  </conditionalFormatting>
  <conditionalFormatting sqref="E8:E62">
    <cfRule type="expression" dxfId="35" priority="4">
      <formula>MOD(ROW(E1046091),2)=0</formula>
    </cfRule>
  </conditionalFormatting>
  <conditionalFormatting sqref="F8:K62">
    <cfRule type="expression" dxfId="34" priority="1" stopIfTrue="1">
      <formula>MOD(ROW(A2),2)=0</formula>
    </cfRule>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8"/>
  <sheetViews>
    <sheetView zoomScale="82" zoomScaleNormal="82" workbookViewId="0">
      <selection activeCell="L8" sqref="L8"/>
    </sheetView>
  </sheetViews>
  <sheetFormatPr defaultRowHeight="12.75" x14ac:dyDescent="0.2"/>
  <cols>
    <col min="1" max="1" width="13.5703125" customWidth="1"/>
    <col min="2" max="2" width="10.42578125" customWidth="1"/>
    <col min="3" max="3" width="11.140625" customWidth="1"/>
    <col min="4" max="4" width="10.42578125" customWidth="1"/>
    <col min="5" max="5" width="11.85546875" customWidth="1"/>
    <col min="6" max="6" width="14.5703125" customWidth="1"/>
    <col min="7" max="7" width="15.85546875" customWidth="1"/>
    <col min="8" max="8" width="38.28515625" bestFit="1" customWidth="1"/>
  </cols>
  <sheetData>
    <row r="2" spans="1:8" x14ac:dyDescent="0.2">
      <c r="A2" s="254" t="s">
        <v>1166</v>
      </c>
      <c r="B2" s="255"/>
      <c r="C2" s="255"/>
      <c r="D2" s="255"/>
      <c r="E2" s="255"/>
      <c r="F2" s="255"/>
      <c r="G2" s="255"/>
      <c r="H2" s="255"/>
    </row>
    <row r="3" spans="1:8" ht="15.75" x14ac:dyDescent="0.2">
      <c r="A3" s="256"/>
      <c r="B3" s="257"/>
      <c r="C3" s="256"/>
      <c r="D3" s="257"/>
      <c r="E3" s="118"/>
      <c r="F3" s="66"/>
      <c r="G3" s="118"/>
      <c r="H3" s="191" t="s">
        <v>1521</v>
      </c>
    </row>
    <row r="4" spans="1:8" ht="15" x14ac:dyDescent="0.2">
      <c r="A4" s="258" t="s">
        <v>1170</v>
      </c>
      <c r="B4" s="259"/>
      <c r="C4" s="259"/>
      <c r="D4" s="259"/>
      <c r="E4" s="259"/>
      <c r="F4" s="259"/>
      <c r="G4" s="259"/>
      <c r="H4" s="191" t="s">
        <v>1522</v>
      </c>
    </row>
    <row r="5" spans="1:8" ht="13.5" thickBot="1" x14ac:dyDescent="0.25">
      <c r="A5" s="119"/>
      <c r="B5" s="120"/>
      <c r="C5" s="120"/>
      <c r="D5" s="120"/>
      <c r="E5" s="120"/>
      <c r="F5" s="120"/>
      <c r="G5" s="120"/>
      <c r="H5" s="119"/>
    </row>
    <row r="6" spans="1:8" ht="37.5" customHeight="1" thickBot="1" x14ac:dyDescent="0.25">
      <c r="A6" s="260" t="s">
        <v>395</v>
      </c>
      <c r="B6" s="263" t="s">
        <v>791</v>
      </c>
      <c r="C6" s="266" t="s">
        <v>783</v>
      </c>
      <c r="D6" s="267"/>
      <c r="E6" s="268"/>
      <c r="F6" s="239" t="s">
        <v>1171</v>
      </c>
      <c r="G6" s="240"/>
      <c r="H6" s="241" t="s">
        <v>786</v>
      </c>
    </row>
    <row r="7" spans="1:8" x14ac:dyDescent="0.2">
      <c r="A7" s="261"/>
      <c r="B7" s="264"/>
      <c r="C7" s="242" t="s">
        <v>1172</v>
      </c>
      <c r="D7" s="244" t="s">
        <v>1173</v>
      </c>
      <c r="E7" s="246" t="s">
        <v>1174</v>
      </c>
      <c r="F7" s="248" t="s">
        <v>787</v>
      </c>
      <c r="G7" s="249"/>
      <c r="H7" s="252" t="s">
        <v>1175</v>
      </c>
    </row>
    <row r="8" spans="1:8" x14ac:dyDescent="0.2">
      <c r="A8" s="261"/>
      <c r="B8" s="264"/>
      <c r="C8" s="242"/>
      <c r="D8" s="244"/>
      <c r="E8" s="246"/>
      <c r="F8" s="250"/>
      <c r="G8" s="251"/>
      <c r="H8" s="253"/>
    </row>
    <row r="9" spans="1:8" ht="51.75" thickBot="1" x14ac:dyDescent="0.25">
      <c r="A9" s="262"/>
      <c r="B9" s="265"/>
      <c r="C9" s="243"/>
      <c r="D9" s="245"/>
      <c r="E9" s="247"/>
      <c r="F9" s="121" t="s">
        <v>785</v>
      </c>
      <c r="G9" s="122" t="s">
        <v>788</v>
      </c>
      <c r="H9" s="123" t="s">
        <v>1176</v>
      </c>
    </row>
    <row r="10" spans="1:8" ht="15" x14ac:dyDescent="0.25">
      <c r="A10" s="135" t="s">
        <v>1177</v>
      </c>
      <c r="B10" s="136">
        <v>600</v>
      </c>
      <c r="C10" s="141">
        <v>0.14042212780801649</v>
      </c>
      <c r="D10" s="141">
        <v>0.11492240952496877</v>
      </c>
      <c r="E10" s="141">
        <v>9.0671145656955249E-2</v>
      </c>
      <c r="F10" s="142">
        <v>17037.734775372304</v>
      </c>
      <c r="G10" s="142">
        <v>17432.262975372301</v>
      </c>
      <c r="H10" s="142">
        <v>20897.477475372303</v>
      </c>
    </row>
    <row r="11" spans="1:8" ht="15" x14ac:dyDescent="0.25">
      <c r="A11" s="40" t="s">
        <v>1178</v>
      </c>
      <c r="B11" s="95">
        <f t="shared" ref="B11:B35" si="0">B10+100</f>
        <v>700</v>
      </c>
      <c r="C11" s="140">
        <v>0.18332677453142038</v>
      </c>
      <c r="D11" s="140">
        <v>0.15003585965023913</v>
      </c>
      <c r="E11" s="140">
        <v>0.11837485256657147</v>
      </c>
      <c r="F11" s="142">
        <v>18803.506725738909</v>
      </c>
      <c r="G11" s="142">
        <v>19263.789625738897</v>
      </c>
      <c r="H11" s="142">
        <v>23306.539875738908</v>
      </c>
    </row>
    <row r="12" spans="1:8" ht="15" x14ac:dyDescent="0.25">
      <c r="A12" s="135" t="s">
        <v>1179</v>
      </c>
      <c r="B12" s="97">
        <f t="shared" si="0"/>
        <v>800</v>
      </c>
      <c r="C12" s="137">
        <v>0.22402943836566089</v>
      </c>
      <c r="D12" s="137">
        <v>0.18334719223673113</v>
      </c>
      <c r="E12" s="137">
        <v>0.14465673006515342</v>
      </c>
      <c r="F12" s="142">
        <v>20526.105552938701</v>
      </c>
      <c r="G12" s="142">
        <v>21052.143152938705</v>
      </c>
      <c r="H12" s="142">
        <v>25672.429152938708</v>
      </c>
    </row>
    <row r="13" spans="1:8" ht="15" x14ac:dyDescent="0.25">
      <c r="A13" s="40" t="s">
        <v>1180</v>
      </c>
      <c r="B13" s="95">
        <f t="shared" si="0"/>
        <v>900</v>
      </c>
      <c r="C13" s="140">
        <v>0.26700000000000002</v>
      </c>
      <c r="D13" s="140">
        <v>0.21851458756641159</v>
      </c>
      <c r="E13" s="140">
        <v>0.17240299850395077</v>
      </c>
      <c r="F13" s="142">
        <v>22360.234948319401</v>
      </c>
      <c r="G13" s="142">
        <v>22952.027248319402</v>
      </c>
      <c r="H13" s="142">
        <v>28149.848998319398</v>
      </c>
    </row>
    <row r="14" spans="1:8" ht="15" x14ac:dyDescent="0.25">
      <c r="A14" s="135" t="s">
        <v>1181</v>
      </c>
      <c r="B14" s="97">
        <f t="shared" si="0"/>
        <v>1000</v>
      </c>
      <c r="C14" s="137">
        <v>0.30990464672340395</v>
      </c>
      <c r="D14" s="137">
        <v>0.25362803769168202</v>
      </c>
      <c r="E14" s="137">
        <v>0.20010670541356704</v>
      </c>
      <c r="F14" s="142">
        <v>24010.878570241202</v>
      </c>
      <c r="G14" s="142">
        <v>24668.425570241205</v>
      </c>
      <c r="H14" s="142">
        <v>30443.783070241203</v>
      </c>
    </row>
    <row r="15" spans="1:8" ht="15" x14ac:dyDescent="0.25">
      <c r="A15" s="40" t="s">
        <v>1182</v>
      </c>
      <c r="B15" s="95">
        <f t="shared" si="0"/>
        <v>1100</v>
      </c>
      <c r="C15" s="140">
        <v>0.35060731055764444</v>
      </c>
      <c r="D15" s="140">
        <v>0.28693937027817401</v>
      </c>
      <c r="E15" s="140">
        <v>0.22638858291214894</v>
      </c>
      <c r="F15" s="142">
        <v>25726.281876913203</v>
      </c>
      <c r="G15" s="142">
        <v>26449.583576913203</v>
      </c>
      <c r="H15" s="142">
        <v>32802.476826913204</v>
      </c>
    </row>
    <row r="16" spans="1:8" ht="15" x14ac:dyDescent="0.25">
      <c r="A16" s="135" t="s">
        <v>1183</v>
      </c>
      <c r="B16" s="97">
        <f t="shared" si="0"/>
        <v>1200</v>
      </c>
      <c r="C16" s="137">
        <v>0.39357787219198354</v>
      </c>
      <c r="D16" s="137">
        <v>0.32210676560785445</v>
      </c>
      <c r="E16" s="137">
        <v>0.25413485135094627</v>
      </c>
      <c r="F16" s="142">
        <v>27578.400073613408</v>
      </c>
      <c r="G16" s="142">
        <v>28367.456473613405</v>
      </c>
      <c r="H16" s="142">
        <v>35297.885473613402</v>
      </c>
    </row>
    <row r="17" spans="1:8" ht="15" x14ac:dyDescent="0.25">
      <c r="A17" s="40" t="s">
        <v>1184</v>
      </c>
      <c r="B17" s="95">
        <f t="shared" si="0"/>
        <v>1300</v>
      </c>
      <c r="C17" s="140">
        <v>0.43648251891538736</v>
      </c>
      <c r="D17" s="140">
        <v>0.35722021573312479</v>
      </c>
      <c r="E17" s="140">
        <v>0.28183855826056248</v>
      </c>
      <c r="F17" s="142">
        <v>29275.814578965907</v>
      </c>
      <c r="G17" s="142">
        <v>30130.625678965909</v>
      </c>
      <c r="H17" s="142">
        <v>37638.590428965908</v>
      </c>
    </row>
    <row r="18" spans="1:8" ht="15" x14ac:dyDescent="0.25">
      <c r="A18" s="135" t="s">
        <v>1185</v>
      </c>
      <c r="B18" s="97">
        <f t="shared" si="0"/>
        <v>1400</v>
      </c>
      <c r="C18" s="137">
        <v>0.47718518274962807</v>
      </c>
      <c r="D18" s="137">
        <v>0.39053154831961695</v>
      </c>
      <c r="E18" s="137">
        <v>0.30812043575914455</v>
      </c>
      <c r="F18" s="142">
        <v>31190.893580284359</v>
      </c>
      <c r="G18" s="142">
        <v>32111.459380284356</v>
      </c>
      <c r="H18" s="142">
        <v>40196.959880284361</v>
      </c>
    </row>
    <row r="19" spans="1:8" ht="15" x14ac:dyDescent="0.25">
      <c r="A19" s="40" t="s">
        <v>1186</v>
      </c>
      <c r="B19" s="95">
        <f t="shared" si="0"/>
        <v>1500</v>
      </c>
      <c r="C19" s="140">
        <v>0.52015574438396694</v>
      </c>
      <c r="D19" s="140">
        <v>0.42569894364929717</v>
      </c>
      <c r="E19" s="140">
        <v>0.33586670419794173</v>
      </c>
      <c r="F19" s="142">
        <v>33199.514348464196</v>
      </c>
      <c r="G19" s="142">
        <v>34185.834848464197</v>
      </c>
      <c r="H19" s="142">
        <v>42848.871098464195</v>
      </c>
    </row>
    <row r="20" spans="1:8" ht="15" x14ac:dyDescent="0.25">
      <c r="A20" s="135" t="s">
        <v>1187</v>
      </c>
      <c r="B20" s="97">
        <f t="shared" si="0"/>
        <v>1600</v>
      </c>
      <c r="C20" s="137">
        <v>0.56306039110737116</v>
      </c>
      <c r="D20" s="137">
        <v>0.46081239377456784</v>
      </c>
      <c r="E20" s="137">
        <v>0.36357041110755817</v>
      </c>
      <c r="F20" s="142">
        <v>35067.822466351965</v>
      </c>
      <c r="G20" s="142">
        <v>36119.897666351957</v>
      </c>
      <c r="H20" s="142">
        <v>45360.469666351957</v>
      </c>
    </row>
    <row r="21" spans="1:8" ht="15" x14ac:dyDescent="0.25">
      <c r="A21" s="40" t="s">
        <v>1188</v>
      </c>
      <c r="B21" s="95">
        <f t="shared" si="0"/>
        <v>1700</v>
      </c>
      <c r="C21" s="140">
        <v>0.60376305494161153</v>
      </c>
      <c r="D21" s="140">
        <v>0.49412372636105972</v>
      </c>
      <c r="E21" s="140">
        <v>0.38985228860614002</v>
      </c>
      <c r="F21" s="142">
        <v>36921.739543184107</v>
      </c>
      <c r="G21" s="142">
        <v>38039.569443184118</v>
      </c>
      <c r="H21" s="142">
        <v>47857.677193184107</v>
      </c>
    </row>
    <row r="22" spans="1:8" ht="15" x14ac:dyDescent="0.25">
      <c r="A22" s="135" t="s">
        <v>1189</v>
      </c>
      <c r="B22" s="97">
        <f t="shared" si="0"/>
        <v>1800</v>
      </c>
      <c r="C22" s="137">
        <v>0.64673361657595063</v>
      </c>
      <c r="D22" s="137">
        <v>0.52929112169074011</v>
      </c>
      <c r="E22" s="137">
        <v>0.41759855704493737</v>
      </c>
      <c r="F22" s="142">
        <v>38700.103654474355</v>
      </c>
      <c r="G22" s="142">
        <v>39883.688254474349</v>
      </c>
      <c r="H22" s="142">
        <v>50279.331754474355</v>
      </c>
    </row>
    <row r="23" spans="1:8" ht="15" x14ac:dyDescent="0.25">
      <c r="A23" s="40" t="s">
        <v>1190</v>
      </c>
      <c r="B23" s="95">
        <f t="shared" si="0"/>
        <v>1900</v>
      </c>
      <c r="C23" s="140">
        <v>0.68963826329935451</v>
      </c>
      <c r="D23" s="140">
        <v>0.56440457181601056</v>
      </c>
      <c r="E23" s="140">
        <v>0.44530226395455363</v>
      </c>
      <c r="F23" s="142">
        <v>40498.255447216063</v>
      </c>
      <c r="G23" s="142">
        <v>41747.594747216055</v>
      </c>
      <c r="H23" s="142">
        <v>52720.773997216063</v>
      </c>
    </row>
    <row r="24" spans="1:8" ht="15" x14ac:dyDescent="0.25">
      <c r="A24" s="135" t="s">
        <v>1191</v>
      </c>
      <c r="B24" s="97">
        <f t="shared" si="0"/>
        <v>2000</v>
      </c>
      <c r="C24" s="137">
        <v>0.73034092713359511</v>
      </c>
      <c r="D24" s="137">
        <v>0.59771590440250255</v>
      </c>
      <c r="E24" s="137">
        <v>0.4715841414531356</v>
      </c>
      <c r="F24" s="142">
        <v>42357.569164444059</v>
      </c>
      <c r="G24" s="142">
        <v>43672.663164444057</v>
      </c>
      <c r="H24" s="142">
        <v>55223.378164444061</v>
      </c>
    </row>
    <row r="25" spans="1:8" ht="15" x14ac:dyDescent="0.25">
      <c r="A25" s="40" t="s">
        <v>1192</v>
      </c>
      <c r="B25" s="95">
        <f t="shared" si="0"/>
        <v>2100</v>
      </c>
      <c r="C25" s="140">
        <v>0.77331148876793421</v>
      </c>
      <c r="D25" s="140">
        <v>0.63288329973218305</v>
      </c>
      <c r="E25" s="140">
        <v>0.49933040989193295</v>
      </c>
      <c r="F25" s="142">
        <v>44224.078402199855</v>
      </c>
      <c r="G25" s="142">
        <v>45604.927102199857</v>
      </c>
      <c r="H25" s="142">
        <v>57733.177852199849</v>
      </c>
    </row>
    <row r="26" spans="1:8" ht="15" x14ac:dyDescent="0.25">
      <c r="A26" s="135" t="s">
        <v>1193</v>
      </c>
      <c r="B26" s="97">
        <f t="shared" si="0"/>
        <v>2200</v>
      </c>
      <c r="C26" s="137">
        <v>0.81621613549133809</v>
      </c>
      <c r="D26" s="137">
        <v>0.66799674985745339</v>
      </c>
      <c r="E26" s="137">
        <v>0.52703411680154921</v>
      </c>
      <c r="F26" s="142">
        <v>45885.515304913359</v>
      </c>
      <c r="G26" s="142">
        <v>47332.118704913359</v>
      </c>
      <c r="H26" s="142">
        <v>60037.905204913353</v>
      </c>
    </row>
    <row r="27" spans="1:8" ht="15" x14ac:dyDescent="0.25">
      <c r="A27" s="40" t="s">
        <v>1194</v>
      </c>
      <c r="B27" s="95">
        <f t="shared" si="0"/>
        <v>2300</v>
      </c>
      <c r="C27" s="140">
        <v>0.85691879932557857</v>
      </c>
      <c r="D27" s="140">
        <v>0.70130808244394538</v>
      </c>
      <c r="E27" s="140">
        <v>0.55331599430013112</v>
      </c>
      <c r="F27" s="142">
        <v>47604.516371849262</v>
      </c>
      <c r="G27" s="142">
        <v>49116.87447184926</v>
      </c>
      <c r="H27" s="142">
        <v>62400.196721849272</v>
      </c>
    </row>
    <row r="28" spans="1:8" ht="15" x14ac:dyDescent="0.25">
      <c r="A28" s="135" t="s">
        <v>1195</v>
      </c>
      <c r="B28" s="97">
        <f t="shared" si="0"/>
        <v>2400</v>
      </c>
      <c r="C28" s="137">
        <v>0.89988936095991778</v>
      </c>
      <c r="D28" s="137">
        <v>0.73647547777362588</v>
      </c>
      <c r="E28" s="137">
        <v>0.58106226273892847</v>
      </c>
      <c r="F28" s="142">
        <v>49584.355057917899</v>
      </c>
      <c r="G28" s="142">
        <v>51162.467857917887</v>
      </c>
      <c r="H28" s="142">
        <v>65023.325857917895</v>
      </c>
    </row>
    <row r="29" spans="1:8" ht="15" x14ac:dyDescent="0.25">
      <c r="A29" s="40" t="s">
        <v>1196</v>
      </c>
      <c r="B29" s="95">
        <f t="shared" si="0"/>
        <v>2500</v>
      </c>
      <c r="C29" s="140">
        <v>0.94279400768332167</v>
      </c>
      <c r="D29" s="140">
        <v>0.77158892789889633</v>
      </c>
      <c r="E29" s="140">
        <v>0.60876596964854468</v>
      </c>
      <c r="F29" s="142">
        <v>51287.166203666267</v>
      </c>
      <c r="G29" s="142">
        <v>52931.03370366626</v>
      </c>
      <c r="H29" s="142">
        <v>67369.427453666256</v>
      </c>
    </row>
    <row r="30" spans="1:8" ht="15" x14ac:dyDescent="0.25">
      <c r="A30" s="135" t="s">
        <v>1197</v>
      </c>
      <c r="B30" s="97">
        <f t="shared" si="0"/>
        <v>2600</v>
      </c>
      <c r="C30" s="137">
        <v>0.98349667151756215</v>
      </c>
      <c r="D30" s="137">
        <v>0.80490026048538832</v>
      </c>
      <c r="E30" s="137">
        <v>0.6350478471471267</v>
      </c>
      <c r="F30" s="142">
        <v>53103.306797727455</v>
      </c>
      <c r="G30" s="142">
        <v>54812.928997727468</v>
      </c>
      <c r="H30" s="142">
        <v>69828.858497727473</v>
      </c>
    </row>
    <row r="31" spans="1:8" ht="15" x14ac:dyDescent="0.25">
      <c r="A31" s="40" t="s">
        <v>1198</v>
      </c>
      <c r="B31" s="95">
        <f t="shared" si="0"/>
        <v>2700</v>
      </c>
      <c r="C31" s="140">
        <v>1.0264672331519014</v>
      </c>
      <c r="D31" s="140">
        <v>0.84006765581506881</v>
      </c>
      <c r="E31" s="140">
        <v>0.66279411558592405</v>
      </c>
      <c r="F31" s="142">
        <v>55959.200108055753</v>
      </c>
      <c r="G31" s="142">
        <v>57734.577008055756</v>
      </c>
      <c r="H31" s="142">
        <v>73328.042258055764</v>
      </c>
    </row>
    <row r="32" spans="1:8" ht="15" x14ac:dyDescent="0.25">
      <c r="A32" s="135" t="s">
        <v>1199</v>
      </c>
      <c r="B32" s="97">
        <f t="shared" si="0"/>
        <v>2800</v>
      </c>
      <c r="C32" s="137">
        <v>1.0693718798753051</v>
      </c>
      <c r="D32" s="137">
        <v>0.87518110594033904</v>
      </c>
      <c r="E32" s="137">
        <v>0.69049782249554026</v>
      </c>
      <c r="F32" s="142">
        <v>57816.714945151813</v>
      </c>
      <c r="G32" s="142">
        <v>59657.84654515182</v>
      </c>
      <c r="H32" s="142">
        <v>75828.847545151802</v>
      </c>
    </row>
    <row r="33" spans="1:8" ht="15" x14ac:dyDescent="0.25">
      <c r="A33" s="40" t="s">
        <v>1200</v>
      </c>
      <c r="B33" s="95">
        <f t="shared" si="0"/>
        <v>2900</v>
      </c>
      <c r="C33" s="140">
        <v>1.1100745437095456</v>
      </c>
      <c r="D33" s="140">
        <v>0.90849243852683104</v>
      </c>
      <c r="E33" s="140">
        <v>0.71677969999412217</v>
      </c>
      <c r="F33" s="142">
        <v>59683.224182907608</v>
      </c>
      <c r="G33" s="142">
        <v>61590.110482907614</v>
      </c>
      <c r="H33" s="142">
        <v>78338.647232907606</v>
      </c>
    </row>
    <row r="34" spans="1:8" ht="15" x14ac:dyDescent="0.25">
      <c r="A34" s="135" t="s">
        <v>1201</v>
      </c>
      <c r="B34" s="97">
        <f t="shared" si="0"/>
        <v>3000</v>
      </c>
      <c r="C34" s="137">
        <v>1.1530451053438848</v>
      </c>
      <c r="D34" s="137">
        <v>0.94365983385651153</v>
      </c>
      <c r="E34" s="137">
        <v>0.74452596843291952</v>
      </c>
      <c r="F34" s="142">
        <v>61585.7110233024</v>
      </c>
      <c r="G34" s="142">
        <v>63558.35202330241</v>
      </c>
      <c r="H34" s="142">
        <v>80884.424523302412</v>
      </c>
    </row>
    <row r="35" spans="1:8" ht="15" x14ac:dyDescent="0.25">
      <c r="A35" s="40" t="s">
        <v>1202</v>
      </c>
      <c r="B35" s="95">
        <f t="shared" si="0"/>
        <v>3100</v>
      </c>
      <c r="C35" s="140">
        <v>1.1959497520672888</v>
      </c>
      <c r="D35" s="140">
        <v>0.97877328398178209</v>
      </c>
      <c r="E35" s="140">
        <v>0.77222967534253584</v>
      </c>
      <c r="F35" s="142">
        <v>71523.795413117856</v>
      </c>
      <c r="G35" s="142">
        <v>73562.191113117849</v>
      </c>
      <c r="H35" s="142">
        <v>91465.799363117854</v>
      </c>
    </row>
    <row r="36" spans="1:8" ht="15" x14ac:dyDescent="0.25">
      <c r="A36" s="135" t="s">
        <v>1203</v>
      </c>
      <c r="B36" s="97">
        <v>3200</v>
      </c>
      <c r="C36" s="137">
        <v>1.1261207822147423</v>
      </c>
      <c r="D36" s="137">
        <v>0.92162478754913568</v>
      </c>
      <c r="E36" s="137">
        <v>0.72714082221511633</v>
      </c>
      <c r="F36" s="142">
        <v>73205.019997282812</v>
      </c>
      <c r="G36" s="142">
        <v>75309.170397282811</v>
      </c>
      <c r="H36" s="142">
        <v>93790.314397282811</v>
      </c>
    </row>
    <row r="37" spans="1:8" ht="15" x14ac:dyDescent="0.25">
      <c r="A37" s="40" t="s">
        <v>1204</v>
      </c>
      <c r="B37" s="95">
        <v>3300</v>
      </c>
      <c r="C37" s="140">
        <v>1.1668234460489826</v>
      </c>
      <c r="D37" s="140">
        <v>0.95493612013562745</v>
      </c>
      <c r="E37" s="140">
        <v>0.75342269971369813</v>
      </c>
      <c r="F37" s="142">
        <v>75147.082200580524</v>
      </c>
      <c r="G37" s="142">
        <v>77316.987300580528</v>
      </c>
      <c r="H37" s="142">
        <v>96375.667050580509</v>
      </c>
    </row>
    <row r="38" spans="1:8" ht="15" x14ac:dyDescent="0.25">
      <c r="A38" s="135" t="s">
        <v>1205</v>
      </c>
      <c r="B38" s="97">
        <v>3400</v>
      </c>
      <c r="C38" s="137">
        <v>1.2075261098832231</v>
      </c>
      <c r="D38" s="137">
        <v>0.98824745272211945</v>
      </c>
      <c r="E38" s="137">
        <v>0.77970457721228004</v>
      </c>
      <c r="F38" s="142">
        <v>76839.100065537161</v>
      </c>
      <c r="G38" s="142">
        <v>79074.759865537155</v>
      </c>
      <c r="H38" s="142">
        <v>98710.975365537175</v>
      </c>
    </row>
    <row r="39" spans="1:8" ht="15" x14ac:dyDescent="0.25">
      <c r="A39" s="40" t="s">
        <v>1206</v>
      </c>
      <c r="B39" s="95">
        <v>3500</v>
      </c>
      <c r="C39" s="140">
        <v>1.2504966715175621</v>
      </c>
      <c r="D39" s="140">
        <v>1.0234148480517997</v>
      </c>
      <c r="E39" s="140">
        <v>0.80745084565107739</v>
      </c>
      <c r="F39" s="142">
        <v>78977.240203217414</v>
      </c>
      <c r="G39" s="142">
        <v>81278.654703217398</v>
      </c>
      <c r="H39" s="142">
        <v>101492.40595321739</v>
      </c>
    </row>
    <row r="40" spans="1:8" ht="15" x14ac:dyDescent="0.25">
      <c r="A40" s="135" t="s">
        <v>1207</v>
      </c>
      <c r="B40" s="97">
        <v>3600</v>
      </c>
      <c r="C40" s="137">
        <v>1.2934672331519013</v>
      </c>
      <c r="D40" s="137">
        <v>1.0585822433814802</v>
      </c>
      <c r="E40" s="137">
        <v>0.83519711408987474</v>
      </c>
      <c r="F40" s="142">
        <v>80667.459188042092</v>
      </c>
      <c r="G40" s="142">
        <v>83034.628388042111</v>
      </c>
      <c r="H40" s="142">
        <v>103825.91538804211</v>
      </c>
    </row>
    <row r="41" spans="1:8" ht="15" x14ac:dyDescent="0.25">
      <c r="A41" s="40" t="s">
        <v>1208</v>
      </c>
      <c r="B41" s="95">
        <v>3700</v>
      </c>
      <c r="C41" s="140">
        <v>1.3363718798753053</v>
      </c>
      <c r="D41" s="140">
        <v>1.0936956935067508</v>
      </c>
      <c r="E41" s="140">
        <v>0.86290082099949106</v>
      </c>
      <c r="F41" s="142">
        <v>82650.895634374654</v>
      </c>
      <c r="G41" s="142">
        <v>85083.819534374677</v>
      </c>
      <c r="H41" s="142">
        <v>106452.64228437465</v>
      </c>
    </row>
    <row r="42" spans="1:8" ht="15" x14ac:dyDescent="0.25">
      <c r="A42" s="135" t="s">
        <v>1209</v>
      </c>
      <c r="B42" s="97">
        <v>3800</v>
      </c>
      <c r="C42" s="137">
        <v>1.379276526598709</v>
      </c>
      <c r="D42" s="137">
        <v>1.1288091436320211</v>
      </c>
      <c r="E42" s="137">
        <v>0.89060452790910727</v>
      </c>
      <c r="F42" s="142">
        <v>84306.935896692303</v>
      </c>
      <c r="G42" s="142">
        <v>86805.614496692317</v>
      </c>
      <c r="H42" s="142">
        <v>108751.97299669229</v>
      </c>
    </row>
    <row r="43" spans="1:8" ht="15" x14ac:dyDescent="0.25">
      <c r="A43" s="40" t="s">
        <v>1210</v>
      </c>
      <c r="B43" s="95">
        <v>3900</v>
      </c>
      <c r="C43" s="140">
        <v>1.4199791904329495</v>
      </c>
      <c r="D43" s="140">
        <v>1.1621204762185131</v>
      </c>
      <c r="E43" s="140">
        <v>0.91688640540768918</v>
      </c>
      <c r="F43" s="142">
        <v>86445.076034372556</v>
      </c>
      <c r="G43" s="142">
        <v>89009.509334372546</v>
      </c>
      <c r="H43" s="142">
        <v>111533.40358437254</v>
      </c>
    </row>
    <row r="44" spans="1:8" ht="15" x14ac:dyDescent="0.25">
      <c r="A44" s="135" t="s">
        <v>1211</v>
      </c>
      <c r="B44" s="97">
        <v>4000</v>
      </c>
      <c r="C44" s="137">
        <v>1.4606818542671902</v>
      </c>
      <c r="D44" s="137">
        <v>1.1954318088050051</v>
      </c>
      <c r="E44" s="137">
        <v>0.94316828290627119</v>
      </c>
      <c r="F44" s="142">
        <v>88245.026707246216</v>
      </c>
      <c r="G44" s="142">
        <v>90875.21470724621</v>
      </c>
      <c r="H44" s="142">
        <v>113976.64470724622</v>
      </c>
    </row>
    <row r="45" spans="1:8" ht="15" x14ac:dyDescent="0.25">
      <c r="A45" s="40" t="s">
        <v>1212</v>
      </c>
      <c r="B45" s="95">
        <v>4100</v>
      </c>
      <c r="C45" s="140">
        <v>1.5036524159015294</v>
      </c>
      <c r="D45" s="140">
        <v>1.2305992041346858</v>
      </c>
      <c r="E45" s="140">
        <v>0.97091455134506865</v>
      </c>
      <c r="F45" s="142">
        <v>90250.049715162168</v>
      </c>
      <c r="G45" s="142">
        <v>92945.992415162153</v>
      </c>
      <c r="H45" s="142">
        <v>116624.95816516214</v>
      </c>
    </row>
    <row r="46" spans="1:8" ht="15" x14ac:dyDescent="0.25">
      <c r="A46" s="135" t="s">
        <v>1213</v>
      </c>
      <c r="B46" s="97">
        <v>4200</v>
      </c>
      <c r="C46" s="137">
        <v>1.5466229775358684</v>
      </c>
      <c r="D46" s="137">
        <v>1.2657665994643661</v>
      </c>
      <c r="E46" s="137">
        <v>0.99866081978386589</v>
      </c>
      <c r="F46" s="142">
        <v>92096.77127146651</v>
      </c>
      <c r="G46" s="142">
        <v>94858.468671466529</v>
      </c>
      <c r="H46" s="142">
        <v>119114.97017146654</v>
      </c>
    </row>
    <row r="47" spans="1:8" ht="15" x14ac:dyDescent="0.25">
      <c r="A47" s="40" t="s">
        <v>1214</v>
      </c>
      <c r="B47" s="95">
        <v>4300</v>
      </c>
      <c r="C47" s="140">
        <v>1.5895276242592722</v>
      </c>
      <c r="D47" s="140">
        <v>1.3008800495896364</v>
      </c>
      <c r="E47" s="140">
        <v>1.026364526693482</v>
      </c>
      <c r="F47" s="142">
        <v>93954.286108562563</v>
      </c>
      <c r="G47" s="142">
        <v>96781.738208562572</v>
      </c>
      <c r="H47" s="142">
        <v>121615.77545856257</v>
      </c>
    </row>
    <row r="48" spans="1:8" ht="15" x14ac:dyDescent="0.25">
      <c r="A48" s="135" t="s">
        <v>1215</v>
      </c>
      <c r="B48" s="97">
        <v>4400</v>
      </c>
      <c r="C48" s="137">
        <v>1.6324322709826762</v>
      </c>
      <c r="D48" s="137">
        <v>1.3359934997149068</v>
      </c>
      <c r="E48" s="137">
        <v>1.0540682336030984</v>
      </c>
      <c r="F48" s="142">
        <v>95504.192443095162</v>
      </c>
      <c r="G48" s="142">
        <v>98397.399243095177</v>
      </c>
      <c r="H48" s="142">
        <v>123808.97224309518</v>
      </c>
    </row>
    <row r="49" spans="1:8" ht="15" x14ac:dyDescent="0.25">
      <c r="A49" s="40" t="s">
        <v>1216</v>
      </c>
      <c r="B49" s="95">
        <v>4500</v>
      </c>
      <c r="C49" s="140">
        <v>1.6731349348169167</v>
      </c>
      <c r="D49" s="140">
        <v>1.3693048323013988</v>
      </c>
      <c r="E49" s="140">
        <v>1.0803501111016802</v>
      </c>
      <c r="F49" s="142">
        <v>97449.852406656792</v>
      </c>
      <c r="G49" s="142">
        <v>100408.81390665678</v>
      </c>
      <c r="H49" s="142">
        <v>126397.92265665678</v>
      </c>
    </row>
    <row r="50" spans="1:8" ht="15" x14ac:dyDescent="0.25">
      <c r="A50" s="135" t="s">
        <v>1217</v>
      </c>
      <c r="B50" s="97">
        <v>4600</v>
      </c>
      <c r="C50" s="137">
        <v>1.7138375986511571</v>
      </c>
      <c r="D50" s="137">
        <v>1.4026161648878908</v>
      </c>
      <c r="E50" s="137">
        <v>1.1066319886002622</v>
      </c>
      <c r="F50" s="142">
        <v>99150.864672273165</v>
      </c>
      <c r="G50" s="142">
        <v>102175.58087227316</v>
      </c>
      <c r="H50" s="142">
        <v>128742.22537227315</v>
      </c>
    </row>
    <row r="51" spans="1:8" ht="15" x14ac:dyDescent="0.25">
      <c r="A51" s="40" t="s">
        <v>1218</v>
      </c>
      <c r="B51" s="95">
        <v>4700</v>
      </c>
      <c r="C51" s="140">
        <v>1.7568081602854964</v>
      </c>
      <c r="D51" s="140">
        <v>1.4377835602175713</v>
      </c>
      <c r="E51" s="140">
        <v>1.1343782570390595</v>
      </c>
      <c r="F51" s="142">
        <v>101817.87556874671</v>
      </c>
      <c r="G51" s="142">
        <v>104908.34646874671</v>
      </c>
      <c r="H51" s="142">
        <v>132052.5267187467</v>
      </c>
    </row>
    <row r="52" spans="1:8" ht="15" x14ac:dyDescent="0.25">
      <c r="A52" s="135" t="s">
        <v>1219</v>
      </c>
      <c r="B52" s="97">
        <v>4800</v>
      </c>
      <c r="C52" s="137">
        <v>1.7997787219198356</v>
      </c>
      <c r="D52" s="137">
        <v>1.4729509555472518</v>
      </c>
      <c r="E52" s="137">
        <v>1.1621245254778569</v>
      </c>
      <c r="F52" s="142">
        <v>103509.89343370337</v>
      </c>
      <c r="G52" s="142">
        <v>106666.11903370335</v>
      </c>
      <c r="H52" s="142">
        <v>134387.83503370333</v>
      </c>
    </row>
    <row r="53" spans="1:8" ht="15" x14ac:dyDescent="0.25">
      <c r="A53" s="40" t="s">
        <v>1220</v>
      </c>
      <c r="B53" s="95">
        <v>4900</v>
      </c>
      <c r="C53" s="140">
        <v>1.8426833686432396</v>
      </c>
      <c r="D53" s="140">
        <v>1.5080644056725223</v>
      </c>
      <c r="E53" s="140">
        <v>1.1898282323874734</v>
      </c>
      <c r="F53" s="142">
        <v>105376.40267145919</v>
      </c>
      <c r="G53" s="142">
        <v>108598.38297145918</v>
      </c>
      <c r="H53" s="142">
        <v>136897.63472145918</v>
      </c>
    </row>
    <row r="54" spans="1:8" ht="15" x14ac:dyDescent="0.25">
      <c r="A54" s="135" t="s">
        <v>1221</v>
      </c>
      <c r="B54" s="97">
        <v>5000</v>
      </c>
      <c r="C54" s="137">
        <v>1.8855880153666433</v>
      </c>
      <c r="D54" s="137">
        <v>1.5431778557977927</v>
      </c>
      <c r="E54" s="137">
        <v>1.2175319392970894</v>
      </c>
      <c r="F54" s="142">
        <v>106958.68884836689</v>
      </c>
      <c r="G54" s="142">
        <v>110246.42384836689</v>
      </c>
      <c r="H54" s="142">
        <v>139123.21134836689</v>
      </c>
    </row>
    <row r="55" spans="1:8" ht="15" x14ac:dyDescent="0.25">
      <c r="A55" s="40" t="s">
        <v>1222</v>
      </c>
      <c r="B55" s="95">
        <v>5100</v>
      </c>
      <c r="C55" s="140">
        <v>1.9262906792008838</v>
      </c>
      <c r="D55" s="140">
        <v>1.5764891883842846</v>
      </c>
      <c r="E55" s="140">
        <v>1.2438138167956714</v>
      </c>
      <c r="F55" s="142">
        <v>108913.34321258822</v>
      </c>
      <c r="G55" s="142">
        <v>112266.83291258823</v>
      </c>
      <c r="H55" s="142">
        <v>141721.15616258822</v>
      </c>
    </row>
    <row r="56" spans="1:8" ht="15" x14ac:dyDescent="0.25">
      <c r="A56" s="135" t="s">
        <v>1223</v>
      </c>
      <c r="B56" s="97">
        <v>5200</v>
      </c>
      <c r="C56" s="137">
        <v>1.9669933430351243</v>
      </c>
      <c r="D56" s="137">
        <v>1.6098005209707766</v>
      </c>
      <c r="E56" s="137">
        <v>1.2700956942942534</v>
      </c>
      <c r="F56" s="142">
        <v>110267.1716127383</v>
      </c>
      <c r="G56" s="142">
        <v>113686.41601273831</v>
      </c>
      <c r="H56" s="142">
        <v>143718.27501273828</v>
      </c>
    </row>
    <row r="57" spans="1:8" ht="15" x14ac:dyDescent="0.25">
      <c r="A57" s="40" t="s">
        <v>1224</v>
      </c>
      <c r="B57" s="95">
        <v>5300</v>
      </c>
      <c r="C57" s="140">
        <v>2.0099639046694637</v>
      </c>
      <c r="D57" s="140">
        <v>1.6449679163004571</v>
      </c>
      <c r="E57" s="140">
        <v>1.2978419627330509</v>
      </c>
      <c r="F57" s="142">
        <v>114763.64360340497</v>
      </c>
      <c r="G57" s="142">
        <v>118248.64270340498</v>
      </c>
      <c r="H57" s="142">
        <v>148858.03745340498</v>
      </c>
    </row>
    <row r="58" spans="1:8" ht="15" x14ac:dyDescent="0.25">
      <c r="A58" s="135" t="s">
        <v>1225</v>
      </c>
      <c r="B58" s="97">
        <v>5400</v>
      </c>
      <c r="C58" s="137">
        <v>2.0529344663038027</v>
      </c>
      <c r="D58" s="137">
        <v>1.6801353116301376</v>
      </c>
      <c r="E58" s="137">
        <v>1.3255882311718481</v>
      </c>
      <c r="F58" s="142">
        <v>116509.6278723201</v>
      </c>
      <c r="G58" s="142">
        <v>120060.38167232012</v>
      </c>
      <c r="H58" s="142">
        <v>151247.31217232009</v>
      </c>
    </row>
    <row r="59" spans="1:8" ht="15" x14ac:dyDescent="0.25">
      <c r="A59" s="40" t="s">
        <v>1226</v>
      </c>
      <c r="B59" s="95">
        <v>5500</v>
      </c>
      <c r="C59" s="140">
        <v>2.0958391130272065</v>
      </c>
      <c r="D59" s="140">
        <v>1.715248761755408</v>
      </c>
      <c r="E59" s="140">
        <v>1.3532919380814643</v>
      </c>
      <c r="F59" s="142">
        <v>118552.42736300699</v>
      </c>
      <c r="G59" s="142">
        <v>122168.93586300701</v>
      </c>
      <c r="H59" s="142">
        <v>153933.40211300697</v>
      </c>
    </row>
    <row r="60" spans="1:8" ht="15" x14ac:dyDescent="0.25">
      <c r="A60" s="135" t="s">
        <v>1227</v>
      </c>
      <c r="B60" s="97">
        <v>5600</v>
      </c>
      <c r="C60" s="137">
        <v>2.1387437597506103</v>
      </c>
      <c r="D60" s="137">
        <v>1.7503622118806781</v>
      </c>
      <c r="E60" s="137">
        <v>1.3809956449910805</v>
      </c>
      <c r="F60" s="142">
        <v>120316.40043324168</v>
      </c>
      <c r="G60" s="142">
        <v>123998.66363324165</v>
      </c>
      <c r="H60" s="142">
        <v>156340.66563324168</v>
      </c>
    </row>
    <row r="61" spans="1:8" ht="15" x14ac:dyDescent="0.25">
      <c r="A61" s="40" t="s">
        <v>1228</v>
      </c>
      <c r="B61" s="95">
        <v>5700</v>
      </c>
      <c r="C61" s="140">
        <v>2.1794464235848507</v>
      </c>
      <c r="D61" s="140">
        <v>1.7836735444671701</v>
      </c>
      <c r="E61" s="140">
        <v>1.4072775224896623</v>
      </c>
      <c r="F61" s="142">
        <v>122530.09353646384</v>
      </c>
      <c r="G61" s="142">
        <v>126278.11143646383</v>
      </c>
      <c r="H61" s="142">
        <v>159197.64918646382</v>
      </c>
    </row>
    <row r="62" spans="1:8" ht="15" x14ac:dyDescent="0.25">
      <c r="A62" s="135" t="s">
        <v>1229</v>
      </c>
      <c r="B62" s="97">
        <v>5800</v>
      </c>
      <c r="C62" s="137">
        <v>2.2201490874190912</v>
      </c>
      <c r="D62" s="137">
        <v>1.8169848770536621</v>
      </c>
      <c r="E62" s="137">
        <v>1.4335593999882443</v>
      </c>
      <c r="F62" s="142">
        <v>124173.54163785781</v>
      </c>
      <c r="G62" s="142">
        <v>127987.31423785783</v>
      </c>
      <c r="H62" s="142">
        <v>161484.38773785782</v>
      </c>
    </row>
    <row r="63" spans="1:8" ht="15" x14ac:dyDescent="0.25">
      <c r="A63" s="40" t="s">
        <v>1230</v>
      </c>
      <c r="B63" s="95">
        <v>5900</v>
      </c>
      <c r="C63" s="140">
        <v>2.2631196490534302</v>
      </c>
      <c r="D63" s="140">
        <v>1.8521522723833426</v>
      </c>
      <c r="E63" s="140">
        <v>1.4613056684270416</v>
      </c>
      <c r="F63" s="142">
        <v>126259.51425171152</v>
      </c>
      <c r="G63" s="142">
        <v>130139.0415517115</v>
      </c>
      <c r="H63" s="142">
        <v>164213.65080171151</v>
      </c>
    </row>
    <row r="64" spans="1:8" ht="15.75" thickBot="1" x14ac:dyDescent="0.3">
      <c r="A64" s="138" t="s">
        <v>1231</v>
      </c>
      <c r="B64" s="139">
        <v>6000</v>
      </c>
      <c r="C64" s="143">
        <v>2.3060902106877696</v>
      </c>
      <c r="D64" s="143">
        <v>1.8873196677130231</v>
      </c>
      <c r="E64" s="143">
        <v>1.489051936865839</v>
      </c>
      <c r="F64" s="142">
        <v>127714.07993925078</v>
      </c>
      <c r="G64" s="142">
        <v>131659.36193925078</v>
      </c>
      <c r="H64" s="142">
        <v>166311.5069392508</v>
      </c>
    </row>
    <row r="65" spans="1:8" x14ac:dyDescent="0.2">
      <c r="A65" s="119"/>
      <c r="B65" s="119"/>
      <c r="C65" s="119"/>
      <c r="D65" s="119"/>
      <c r="E65" s="119"/>
      <c r="F65" s="119"/>
      <c r="G65" s="119"/>
      <c r="H65" s="119"/>
    </row>
    <row r="66" spans="1:8" x14ac:dyDescent="0.2">
      <c r="A66" s="125" t="s">
        <v>1232</v>
      </c>
      <c r="B66" s="125"/>
      <c r="C66" s="125"/>
      <c r="D66" s="125"/>
      <c r="E66" s="125"/>
      <c r="F66" s="125"/>
      <c r="G66" s="126"/>
      <c r="H66" s="126"/>
    </row>
    <row r="67" spans="1:8" x14ac:dyDescent="0.2">
      <c r="A67" s="125" t="s">
        <v>1163</v>
      </c>
      <c r="B67" s="125"/>
      <c r="C67" s="125"/>
      <c r="D67" s="125"/>
      <c r="E67" s="125"/>
      <c r="F67" s="125"/>
      <c r="G67" s="126"/>
      <c r="H67" s="126"/>
    </row>
    <row r="68" spans="1:8" x14ac:dyDescent="0.2">
      <c r="A68" s="125" t="s">
        <v>1153</v>
      </c>
      <c r="B68" s="119"/>
      <c r="C68" s="119"/>
      <c r="D68" s="119"/>
      <c r="E68" s="119"/>
      <c r="F68" s="119"/>
      <c r="G68" s="119"/>
      <c r="H68" s="119"/>
    </row>
  </sheetData>
  <mergeCells count="13">
    <mergeCell ref="A2:H2"/>
    <mergeCell ref="A3:B3"/>
    <mergeCell ref="C3:D3"/>
    <mergeCell ref="A4:G4"/>
    <mergeCell ref="A6:A9"/>
    <mergeCell ref="B6:B9"/>
    <mergeCell ref="C6:E6"/>
    <mergeCell ref="F6:H6"/>
    <mergeCell ref="C7:C9"/>
    <mergeCell ref="D7:D9"/>
    <mergeCell ref="E7:E9"/>
    <mergeCell ref="F7:G8"/>
    <mergeCell ref="H7:H8"/>
  </mergeCells>
  <conditionalFormatting sqref="D10:D64">
    <cfRule type="expression" dxfId="122" priority="6">
      <formula>MOD(ROW(),2)</formula>
    </cfRule>
  </conditionalFormatting>
  <conditionalFormatting sqref="E10:E64">
    <cfRule type="expression" dxfId="121" priority="5">
      <formula>MOD(ROW(),2)</formula>
    </cfRule>
  </conditionalFormatting>
  <conditionalFormatting sqref="C10:C64">
    <cfRule type="expression" dxfId="120" priority="4">
      <formula>MOD(ROW(),2)</formula>
    </cfRule>
  </conditionalFormatting>
  <conditionalFormatting sqref="F10:H64">
    <cfRule type="expression" dxfId="119" priority="3" stopIfTrue="1">
      <formula>MOD(ROW(C3),2)=0</formula>
    </cfRule>
  </conditionalFormatting>
  <hyperlinks>
    <hyperlink ref="H3" r:id="rId1"/>
    <hyperlink ref="H4" r:id="rId2"/>
  </hyperlinks>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activeCell="J2" sqref="J2:K4"/>
    </sheetView>
  </sheetViews>
  <sheetFormatPr defaultRowHeight="12.75" x14ac:dyDescent="0.2"/>
  <cols>
    <col min="6" max="11" width="14.42578125" customWidth="1"/>
  </cols>
  <sheetData>
    <row r="1" spans="1:11" ht="15" x14ac:dyDescent="0.2">
      <c r="A1" s="301" t="s">
        <v>793</v>
      </c>
      <c r="B1" s="301"/>
      <c r="C1" s="301"/>
      <c r="D1" s="301"/>
      <c r="E1" s="301"/>
      <c r="F1" s="301"/>
      <c r="G1" s="301"/>
      <c r="H1" s="301"/>
      <c r="I1" s="301"/>
      <c r="J1" s="301"/>
      <c r="K1" s="301"/>
    </row>
    <row r="2" spans="1:11" ht="15.75" x14ac:dyDescent="0.2">
      <c r="A2" s="302"/>
      <c r="B2" s="303"/>
      <c r="C2" s="302"/>
      <c r="D2" s="303"/>
      <c r="E2" s="147"/>
      <c r="F2" s="153"/>
      <c r="G2" s="153"/>
      <c r="H2" s="147"/>
      <c r="I2" s="147"/>
      <c r="J2" s="148"/>
      <c r="K2" s="63"/>
    </row>
    <row r="3" spans="1:11" ht="15.75" x14ac:dyDescent="0.25">
      <c r="A3" s="152" t="s">
        <v>1353</v>
      </c>
      <c r="B3" s="153"/>
      <c r="C3" s="153"/>
      <c r="D3" s="153"/>
      <c r="E3" s="153"/>
      <c r="F3" s="153"/>
      <c r="G3" s="153"/>
      <c r="H3" s="153"/>
      <c r="I3" s="153"/>
      <c r="J3" s="147"/>
      <c r="K3" s="65"/>
    </row>
    <row r="4" spans="1:11" ht="13.5" thickBot="1" x14ac:dyDescent="0.25">
      <c r="A4" s="115"/>
      <c r="B4" s="154"/>
      <c r="C4" s="154"/>
      <c r="D4" s="154"/>
      <c r="E4" s="154"/>
      <c r="F4" s="154"/>
      <c r="G4" s="155"/>
      <c r="H4" s="154"/>
      <c r="I4" s="154"/>
      <c r="J4" s="115"/>
      <c r="K4" s="156"/>
    </row>
    <row r="5" spans="1:11" ht="15.75" thickBot="1" x14ac:dyDescent="0.25">
      <c r="A5" s="286" t="s">
        <v>395</v>
      </c>
      <c r="B5" s="276" t="s">
        <v>791</v>
      </c>
      <c r="C5" s="281" t="s">
        <v>783</v>
      </c>
      <c r="D5" s="282"/>
      <c r="E5" s="283"/>
      <c r="F5" s="279" t="s">
        <v>782</v>
      </c>
      <c r="G5" s="280" t="s">
        <v>787</v>
      </c>
      <c r="H5" s="280"/>
      <c r="I5" s="280"/>
      <c r="J5" s="280" t="s">
        <v>786</v>
      </c>
      <c r="K5" s="276"/>
    </row>
    <row r="6" spans="1:11" ht="63.75" x14ac:dyDescent="0.2">
      <c r="A6" s="287"/>
      <c r="B6" s="277"/>
      <c r="C6" s="289" t="s">
        <v>784</v>
      </c>
      <c r="D6" s="272" t="s">
        <v>1164</v>
      </c>
      <c r="E6" s="284" t="s">
        <v>792</v>
      </c>
      <c r="F6" s="144" t="s">
        <v>1290</v>
      </c>
      <c r="G6" s="291" t="s">
        <v>1291</v>
      </c>
      <c r="H6" s="292"/>
      <c r="I6" s="144" t="s">
        <v>1292</v>
      </c>
      <c r="J6" s="293" t="s">
        <v>1293</v>
      </c>
      <c r="K6" s="294"/>
    </row>
    <row r="7" spans="1:11" ht="64.5" thickBot="1" x14ac:dyDescent="0.25">
      <c r="A7" s="288"/>
      <c r="B7" s="278"/>
      <c r="C7" s="290"/>
      <c r="D7" s="273"/>
      <c r="E7" s="285"/>
      <c r="F7" s="145" t="s">
        <v>1294</v>
      </c>
      <c r="G7" s="49" t="s">
        <v>785</v>
      </c>
      <c r="H7" s="50" t="s">
        <v>788</v>
      </c>
      <c r="I7" s="145" t="s">
        <v>1176</v>
      </c>
      <c r="J7" s="146" t="s">
        <v>789</v>
      </c>
      <c r="K7" s="157" t="s">
        <v>790</v>
      </c>
    </row>
    <row r="8" spans="1:11" ht="15" x14ac:dyDescent="0.25">
      <c r="A8" s="47" t="s">
        <v>1354</v>
      </c>
      <c r="B8" s="172">
        <v>600</v>
      </c>
      <c r="C8" s="91">
        <v>0.29483775516249999</v>
      </c>
      <c r="D8" s="173">
        <v>0.24129719276531958</v>
      </c>
      <c r="E8" s="173">
        <v>0.19037795154377785</v>
      </c>
      <c r="F8" s="134">
        <v>21580.963316875954</v>
      </c>
      <c r="G8" s="134">
        <v>24310.603316875957</v>
      </c>
      <c r="H8" s="134">
        <v>24915.250316875954</v>
      </c>
      <c r="I8" s="134">
        <v>28755.790316875951</v>
      </c>
      <c r="J8" s="134">
        <v>26317.364816875954</v>
      </c>
      <c r="K8" s="134">
        <v>32416.99931687595</v>
      </c>
    </row>
    <row r="9" spans="1:11" ht="15" x14ac:dyDescent="0.25">
      <c r="A9" s="43" t="s">
        <v>1355</v>
      </c>
      <c r="B9" s="97">
        <f t="shared" ref="B9:B33" si="0">B8+100</f>
        <v>700</v>
      </c>
      <c r="C9" s="92">
        <v>0.3847882567375</v>
      </c>
      <c r="D9" s="174">
        <v>0.31491328547338315</v>
      </c>
      <c r="E9" s="174">
        <v>0.2484593604893372</v>
      </c>
      <c r="F9" s="134">
        <v>24017.213037892208</v>
      </c>
      <c r="G9" s="134">
        <v>27201.793037892206</v>
      </c>
      <c r="H9" s="134">
        <v>27907.214537892203</v>
      </c>
      <c r="I9" s="134">
        <v>32387.844537892204</v>
      </c>
      <c r="J9" s="134">
        <v>29543.014787892203</v>
      </c>
      <c r="K9" s="134">
        <v>36659.25503789221</v>
      </c>
    </row>
    <row r="10" spans="1:11" ht="15" x14ac:dyDescent="0.25">
      <c r="A10" s="47" t="s">
        <v>1356</v>
      </c>
      <c r="B10" s="95">
        <f t="shared" si="0"/>
        <v>800</v>
      </c>
      <c r="C10" s="92">
        <v>0.47973600839999991</v>
      </c>
      <c r="D10" s="174">
        <v>0.39261916110967243</v>
      </c>
      <c r="E10" s="174">
        <v>0.30976751437631644</v>
      </c>
      <c r="F10" s="134">
        <v>26395.898594686052</v>
      </c>
      <c r="G10" s="134">
        <v>30035.418594686053</v>
      </c>
      <c r="H10" s="134">
        <v>30841.614594686052</v>
      </c>
      <c r="I10" s="134">
        <v>35962.334594686057</v>
      </c>
      <c r="J10" s="134">
        <v>32711.100594686053</v>
      </c>
      <c r="K10" s="134">
        <v>40843.946594686051</v>
      </c>
    </row>
    <row r="11" spans="1:11" ht="15" x14ac:dyDescent="0.25">
      <c r="A11" s="43" t="s">
        <v>1357</v>
      </c>
      <c r="B11" s="97">
        <f t="shared" si="0"/>
        <v>900</v>
      </c>
      <c r="C11" s="92">
        <v>0.56968650997500003</v>
      </c>
      <c r="D11" s="174">
        <v>0.46623525381773617</v>
      </c>
      <c r="E11" s="174">
        <v>0.36784892332187585</v>
      </c>
      <c r="F11" s="134">
        <v>28900.505760716405</v>
      </c>
      <c r="G11" s="134">
        <v>32994.965760716404</v>
      </c>
      <c r="H11" s="134">
        <v>33901.9362607164</v>
      </c>
      <c r="I11" s="134">
        <v>39662.746260716398</v>
      </c>
      <c r="J11" s="134">
        <v>36005.108010716409</v>
      </c>
      <c r="K11" s="134">
        <v>45154.559760716395</v>
      </c>
    </row>
    <row r="12" spans="1:11" ht="15" x14ac:dyDescent="0.25">
      <c r="A12" s="47" t="s">
        <v>1358</v>
      </c>
      <c r="B12" s="95">
        <f t="shared" si="0"/>
        <v>1000</v>
      </c>
      <c r="C12" s="92">
        <v>0.65963701154999987</v>
      </c>
      <c r="D12" s="174">
        <v>0.53985134652579958</v>
      </c>
      <c r="E12" s="174">
        <v>0.4259303322674351</v>
      </c>
      <c r="F12" s="134">
        <v>31221.62715328786</v>
      </c>
      <c r="G12" s="134">
        <v>35771.027153287861</v>
      </c>
      <c r="H12" s="134">
        <v>36778.772153287857</v>
      </c>
      <c r="I12" s="134">
        <v>43179.672153287851</v>
      </c>
      <c r="J12" s="134">
        <v>39115.629653287855</v>
      </c>
      <c r="K12" s="134">
        <v>49281.68715328785</v>
      </c>
    </row>
    <row r="13" spans="1:11" ht="15" x14ac:dyDescent="0.25">
      <c r="A13" s="43" t="s">
        <v>1359</v>
      </c>
      <c r="B13" s="97">
        <f t="shared" si="0"/>
        <v>1100</v>
      </c>
      <c r="C13" s="92">
        <v>0.74958751312500005</v>
      </c>
      <c r="D13" s="174">
        <v>0.61346743923386338</v>
      </c>
      <c r="E13" s="174">
        <v>0.48401174121299456</v>
      </c>
      <c r="F13" s="134">
        <v>33593.117189553908</v>
      </c>
      <c r="G13" s="134">
        <v>38597.457189553905</v>
      </c>
      <c r="H13" s="134">
        <v>39705.976689553907</v>
      </c>
      <c r="I13" s="134">
        <v>46746.966689553905</v>
      </c>
      <c r="J13" s="134">
        <v>42276.519939553909</v>
      </c>
      <c r="K13" s="134">
        <v>53459.183189553907</v>
      </c>
    </row>
    <row r="14" spans="1:11" ht="15" x14ac:dyDescent="0.25">
      <c r="A14" s="47" t="s">
        <v>1360</v>
      </c>
      <c r="B14" s="95">
        <f t="shared" si="0"/>
        <v>1200</v>
      </c>
      <c r="C14" s="92">
        <v>0.8395380147</v>
      </c>
      <c r="D14" s="174">
        <v>0.68708353194192695</v>
      </c>
      <c r="E14" s="174">
        <v>0.54209315015855386</v>
      </c>
      <c r="F14" s="134">
        <v>36108.517636375953</v>
      </c>
      <c r="G14" s="134">
        <v>41567.797636375952</v>
      </c>
      <c r="H14" s="134">
        <v>42777.091636375953</v>
      </c>
      <c r="I14" s="134">
        <v>50458.171636375948</v>
      </c>
      <c r="J14" s="134">
        <v>45581.320636375953</v>
      </c>
      <c r="K14" s="134">
        <v>57780.589636375938</v>
      </c>
    </row>
    <row r="15" spans="1:11" ht="15" x14ac:dyDescent="0.25">
      <c r="A15" s="43" t="s">
        <v>1361</v>
      </c>
      <c r="B15" s="97">
        <f t="shared" si="0"/>
        <v>1300</v>
      </c>
      <c r="C15" s="92">
        <v>0.92948851627499995</v>
      </c>
      <c r="D15" s="174">
        <v>0.76069962464999052</v>
      </c>
      <c r="E15" s="174">
        <v>0.60017455910411321</v>
      </c>
      <c r="F15" s="134">
        <v>38476.409912378105</v>
      </c>
      <c r="G15" s="134">
        <v>44390.629912378106</v>
      </c>
      <c r="H15" s="134">
        <v>45700.6984123781</v>
      </c>
      <c r="I15" s="134">
        <v>54021.868412378113</v>
      </c>
      <c r="J15" s="134">
        <v>48738.613162378104</v>
      </c>
      <c r="K15" s="134">
        <v>61954.487912378114</v>
      </c>
    </row>
    <row r="16" spans="1:11" ht="15" x14ac:dyDescent="0.25">
      <c r="A16" s="47" t="s">
        <v>1362</v>
      </c>
      <c r="B16" s="95">
        <f t="shared" si="0"/>
        <v>1400</v>
      </c>
      <c r="C16" s="92">
        <v>1.0244362679374999</v>
      </c>
      <c r="D16" s="174">
        <v>0.8384055002862798</v>
      </c>
      <c r="E16" s="174">
        <v>0.6614827129910924</v>
      </c>
      <c r="F16" s="134">
        <v>41119.530848568596</v>
      </c>
      <c r="G16" s="134">
        <v>47488.690848568593</v>
      </c>
      <c r="H16" s="134">
        <v>48899.533848568601</v>
      </c>
      <c r="I16" s="134">
        <v>57860.793848568603</v>
      </c>
      <c r="J16" s="134">
        <v>52171.134348568594</v>
      </c>
      <c r="K16" s="134">
        <v>66403.614848568584</v>
      </c>
    </row>
    <row r="17" spans="1:11" ht="15" x14ac:dyDescent="0.25">
      <c r="A17" s="43" t="s">
        <v>1363</v>
      </c>
      <c r="B17" s="97">
        <f t="shared" si="0"/>
        <v>1500</v>
      </c>
      <c r="C17" s="92">
        <v>1.1143867695124998</v>
      </c>
      <c r="D17" s="174">
        <v>0.91202159299434338</v>
      </c>
      <c r="E17" s="174">
        <v>0.71956412193665176</v>
      </c>
      <c r="F17" s="134">
        <v>43798.629387398105</v>
      </c>
      <c r="G17" s="134">
        <v>50622.729387398103</v>
      </c>
      <c r="H17" s="134">
        <v>52134.346887398104</v>
      </c>
      <c r="I17" s="134">
        <v>61735.696887398102</v>
      </c>
      <c r="J17" s="134">
        <v>55639.633137398101</v>
      </c>
      <c r="K17" s="134">
        <v>70888.719387398101</v>
      </c>
    </row>
    <row r="18" spans="1:11" ht="15" x14ac:dyDescent="0.25">
      <c r="A18" s="47" t="s">
        <v>1364</v>
      </c>
      <c r="B18" s="95">
        <f t="shared" si="0"/>
        <v>1600</v>
      </c>
      <c r="C18" s="92">
        <v>1.2043372710874998</v>
      </c>
      <c r="D18" s="174">
        <v>0.98563768570240684</v>
      </c>
      <c r="E18" s="174">
        <v>0.77764553088221111</v>
      </c>
      <c r="F18" s="134">
        <v>46328.420875275762</v>
      </c>
      <c r="G18" s="134">
        <v>53607.460875275756</v>
      </c>
      <c r="H18" s="134">
        <v>55219.85287527577</v>
      </c>
      <c r="I18" s="134">
        <v>65461.292875275765</v>
      </c>
      <c r="J18" s="134">
        <v>58958.824875275757</v>
      </c>
      <c r="K18" s="134">
        <v>75224.51687527576</v>
      </c>
    </row>
    <row r="19" spans="1:11" ht="15" x14ac:dyDescent="0.25">
      <c r="A19" s="43" t="s">
        <v>1365</v>
      </c>
      <c r="B19" s="97">
        <f t="shared" si="0"/>
        <v>1700</v>
      </c>
      <c r="C19" s="92">
        <v>1.2942877726624999</v>
      </c>
      <c r="D19" s="174">
        <v>1.0592537784104705</v>
      </c>
      <c r="E19" s="174">
        <v>0.83572693982777058</v>
      </c>
      <c r="F19" s="134">
        <v>48840.223561833911</v>
      </c>
      <c r="G19" s="134">
        <v>56574.203561833907</v>
      </c>
      <c r="H19" s="134">
        <v>58287.370061833913</v>
      </c>
      <c r="I19" s="134">
        <v>69168.900061833905</v>
      </c>
      <c r="J19" s="134">
        <v>62260.027811833912</v>
      </c>
      <c r="K19" s="134">
        <v>79542.325561833888</v>
      </c>
    </row>
    <row r="20" spans="1:11" ht="15" x14ac:dyDescent="0.25">
      <c r="A20" s="47" t="s">
        <v>1366</v>
      </c>
      <c r="B20" s="95">
        <f t="shared" si="0"/>
        <v>1800</v>
      </c>
      <c r="C20" s="92">
        <v>1.3842382742375001</v>
      </c>
      <c r="D20" s="174">
        <v>1.1328698711185343</v>
      </c>
      <c r="E20" s="174">
        <v>0.89380834877333004</v>
      </c>
      <c r="F20" s="134">
        <v>51289.065443773812</v>
      </c>
      <c r="G20" s="134">
        <v>59477.985443773803</v>
      </c>
      <c r="H20" s="134">
        <v>61291.926443773802</v>
      </c>
      <c r="I20" s="134">
        <v>72813.546443773812</v>
      </c>
      <c r="J20" s="134">
        <v>65498.269943773805</v>
      </c>
      <c r="K20" s="134">
        <v>83797.173443773805</v>
      </c>
    </row>
    <row r="21" spans="1:11" ht="15" x14ac:dyDescent="0.25">
      <c r="A21" s="43" t="s">
        <v>1367</v>
      </c>
      <c r="B21" s="97">
        <f t="shared" si="0"/>
        <v>1900</v>
      </c>
      <c r="C21" s="92">
        <v>1.4791860258999996</v>
      </c>
      <c r="D21" s="174">
        <v>1.2105757467548233</v>
      </c>
      <c r="E21" s="174">
        <v>0.95511650266030901</v>
      </c>
      <c r="F21" s="134">
        <v>53836.845732970942</v>
      </c>
      <c r="G21" s="134">
        <v>62480.705732970935</v>
      </c>
      <c r="H21" s="134">
        <v>64395.421232970948</v>
      </c>
      <c r="I21" s="134">
        <v>76557.131232970933</v>
      </c>
      <c r="J21" s="134">
        <v>68835.450482970933</v>
      </c>
      <c r="K21" s="134">
        <v>88150.959732970936</v>
      </c>
    </row>
    <row r="22" spans="1:11" ht="15" x14ac:dyDescent="0.25">
      <c r="A22" s="47" t="s">
        <v>1368</v>
      </c>
      <c r="B22" s="95">
        <f t="shared" si="0"/>
        <v>2000</v>
      </c>
      <c r="C22" s="92">
        <v>1.569136527475</v>
      </c>
      <c r="D22" s="174">
        <v>1.2841918394628873</v>
      </c>
      <c r="E22" s="174">
        <v>1.0131979116058685</v>
      </c>
      <c r="F22" s="134">
        <v>56350.447299661057</v>
      </c>
      <c r="G22" s="134">
        <v>65449.24729966106</v>
      </c>
      <c r="H22" s="134">
        <v>67464.73729966105</v>
      </c>
      <c r="I22" s="134">
        <v>80266.537299661053</v>
      </c>
      <c r="J22" s="134">
        <v>72138.452299661061</v>
      </c>
      <c r="K22" s="134">
        <v>92470.567299661052</v>
      </c>
    </row>
    <row r="23" spans="1:11" ht="15" x14ac:dyDescent="0.25">
      <c r="A23" s="43" t="s">
        <v>1369</v>
      </c>
      <c r="B23" s="97">
        <f t="shared" si="0"/>
        <v>2100</v>
      </c>
      <c r="C23" s="92">
        <v>1.6590870290499999</v>
      </c>
      <c r="D23" s="174">
        <v>1.3578079321709509</v>
      </c>
      <c r="E23" s="174">
        <v>1.0712793205514279</v>
      </c>
      <c r="F23" s="134">
        <v>58887.434308066513</v>
      </c>
      <c r="G23" s="134">
        <v>68441.174308066504</v>
      </c>
      <c r="H23" s="134">
        <v>70557.438808066508</v>
      </c>
      <c r="I23" s="134">
        <v>83999.328808066508</v>
      </c>
      <c r="J23" s="134">
        <v>75464.839558066509</v>
      </c>
      <c r="K23" s="134">
        <v>96813.560308066517</v>
      </c>
    </row>
    <row r="24" spans="1:11" ht="15" x14ac:dyDescent="0.25">
      <c r="A24" s="47" t="s">
        <v>1370</v>
      </c>
      <c r="B24" s="95">
        <f t="shared" si="0"/>
        <v>2200</v>
      </c>
      <c r="C24" s="92">
        <v>1.7490375306249999</v>
      </c>
      <c r="D24" s="174">
        <v>1.4314240248790144</v>
      </c>
      <c r="E24" s="174">
        <v>1.1293607294969872</v>
      </c>
      <c r="F24" s="134">
        <v>61219.348981429663</v>
      </c>
      <c r="G24" s="134">
        <v>71228.028981429656</v>
      </c>
      <c r="H24" s="134">
        <v>73445.06798142966</v>
      </c>
      <c r="I24" s="134">
        <v>87527.04798142967</v>
      </c>
      <c r="J24" s="134">
        <v>78586.15448142965</v>
      </c>
      <c r="K24" s="134">
        <v>100951.48098142965</v>
      </c>
    </row>
    <row r="25" spans="1:11" ht="15" x14ac:dyDescent="0.25">
      <c r="A25" s="43" t="s">
        <v>1371</v>
      </c>
      <c r="B25" s="97">
        <f t="shared" si="0"/>
        <v>2300</v>
      </c>
      <c r="C25" s="92">
        <v>1.8389880321999998</v>
      </c>
      <c r="D25" s="174">
        <v>1.5050401175870778</v>
      </c>
      <c r="E25" s="174">
        <v>1.1874421384425464</v>
      </c>
      <c r="F25" s="134">
        <v>63594.436777959607</v>
      </c>
      <c r="G25" s="134">
        <v>74058.056777959602</v>
      </c>
      <c r="H25" s="134">
        <v>76375.870277959606</v>
      </c>
      <c r="I25" s="134">
        <v>91097.940277959598</v>
      </c>
      <c r="J25" s="134">
        <v>81750.642527959601</v>
      </c>
      <c r="K25" s="134">
        <v>105132.57477795958</v>
      </c>
    </row>
    <row r="26" spans="1:11" ht="15" x14ac:dyDescent="0.25">
      <c r="A26" s="47" t="s">
        <v>1372</v>
      </c>
      <c r="B26" s="95">
        <f t="shared" si="0"/>
        <v>2400</v>
      </c>
      <c r="C26" s="92">
        <v>1.9289385337749996</v>
      </c>
      <c r="D26" s="174">
        <v>1.5786562102951414</v>
      </c>
      <c r="E26" s="174">
        <v>1.2455235473881057</v>
      </c>
      <c r="F26" s="134">
        <v>66237.557714150098</v>
      </c>
      <c r="G26" s="134">
        <v>77156.117714150096</v>
      </c>
      <c r="H26" s="134">
        <v>79574.705714150099</v>
      </c>
      <c r="I26" s="134">
        <v>94936.865714150103</v>
      </c>
      <c r="J26" s="134">
        <v>85183.163714150098</v>
      </c>
      <c r="K26" s="134">
        <v>109581.70171415008</v>
      </c>
    </row>
    <row r="27" spans="1:11" ht="15" x14ac:dyDescent="0.25">
      <c r="A27" s="43" t="s">
        <v>1373</v>
      </c>
      <c r="B27" s="97">
        <f t="shared" si="0"/>
        <v>2500</v>
      </c>
      <c r="C27" s="92">
        <v>2.0238862854374999</v>
      </c>
      <c r="D27" s="174">
        <v>1.656362085931431</v>
      </c>
      <c r="E27" s="174">
        <v>1.3068317012750852</v>
      </c>
      <c r="F27" s="134">
        <v>68612.645510680057</v>
      </c>
      <c r="G27" s="134">
        <v>79986.145510680057</v>
      </c>
      <c r="H27" s="134">
        <v>82505.50801068006</v>
      </c>
      <c r="I27" s="134">
        <v>98507.758010680045</v>
      </c>
      <c r="J27" s="134">
        <v>88347.651760680048</v>
      </c>
      <c r="K27" s="134">
        <v>113762.79551068004</v>
      </c>
    </row>
    <row r="28" spans="1:11" ht="15" x14ac:dyDescent="0.25">
      <c r="A28" s="47" t="s">
        <v>1374</v>
      </c>
      <c r="B28" s="95">
        <f t="shared" si="0"/>
        <v>2600</v>
      </c>
      <c r="C28" s="92">
        <v>2.1138367870124992</v>
      </c>
      <c r="D28" s="174">
        <v>1.7299781786394939</v>
      </c>
      <c r="E28" s="174">
        <v>1.3649131102206442</v>
      </c>
      <c r="F28" s="134">
        <v>71084.872834335314</v>
      </c>
      <c r="G28" s="134">
        <v>82913.312834335302</v>
      </c>
      <c r="H28" s="134">
        <v>85533.449834335304</v>
      </c>
      <c r="I28" s="134">
        <v>102175.78983433533</v>
      </c>
      <c r="J28" s="134">
        <v>91609.279334335282</v>
      </c>
      <c r="K28" s="134">
        <v>118041.0288343353</v>
      </c>
    </row>
    <row r="29" spans="1:11" ht="15" x14ac:dyDescent="0.25">
      <c r="A29" s="43" t="s">
        <v>1375</v>
      </c>
      <c r="B29" s="97">
        <f t="shared" si="0"/>
        <v>2700</v>
      </c>
      <c r="C29" s="92">
        <v>2.2037872885874998</v>
      </c>
      <c r="D29" s="174">
        <v>1.8035942713475581</v>
      </c>
      <c r="E29" s="174">
        <v>1.4229945191662039</v>
      </c>
      <c r="F29" s="134">
        <v>75985.588336123081</v>
      </c>
      <c r="G29" s="134">
        <v>88268.968336123071</v>
      </c>
      <c r="H29" s="134">
        <v>90989.879836123058</v>
      </c>
      <c r="I29" s="134">
        <v>108272.30983612307</v>
      </c>
      <c r="J29" s="134">
        <v>97299.395086123084</v>
      </c>
      <c r="K29" s="134">
        <v>124747.75033612308</v>
      </c>
    </row>
    <row r="30" spans="1:11" ht="15" x14ac:dyDescent="0.25">
      <c r="A30" s="47" t="s">
        <v>1376</v>
      </c>
      <c r="B30" s="95">
        <f t="shared" si="0"/>
        <v>2800</v>
      </c>
      <c r="C30" s="92">
        <v>2.2937377901625005</v>
      </c>
      <c r="D30" s="174">
        <v>1.8772103640556221</v>
      </c>
      <c r="E30" s="174">
        <v>1.4810759281117636</v>
      </c>
      <c r="F30" s="134">
        <v>79436.406451559102</v>
      </c>
      <c r="G30" s="134">
        <v>92174.726451559109</v>
      </c>
      <c r="H30" s="134">
        <v>94996.412451559096</v>
      </c>
      <c r="I30" s="134">
        <v>112918.9324515591</v>
      </c>
      <c r="J30" s="134">
        <v>101539.6134515591</v>
      </c>
      <c r="K30" s="134">
        <v>130004.57445155909</v>
      </c>
    </row>
    <row r="31" spans="1:11" ht="15" x14ac:dyDescent="0.25">
      <c r="A31" s="43" t="s">
        <v>1377</v>
      </c>
      <c r="B31" s="97">
        <f t="shared" si="0"/>
        <v>2900</v>
      </c>
      <c r="C31" s="92">
        <v>2.3836882917374997</v>
      </c>
      <c r="D31" s="174">
        <v>1.9508264567636853</v>
      </c>
      <c r="E31" s="174">
        <v>1.5391573370573224</v>
      </c>
      <c r="F31" s="134">
        <v>81991.382261284074</v>
      </c>
      <c r="G31" s="134">
        <v>95184.642261284069</v>
      </c>
      <c r="H31" s="134">
        <v>98107.10276128407</v>
      </c>
      <c r="I31" s="134">
        <v>116669.71276128406</v>
      </c>
      <c r="J31" s="134">
        <v>104883.98951128407</v>
      </c>
      <c r="K31" s="134">
        <v>134365.55626128404</v>
      </c>
    </row>
    <row r="32" spans="1:11" ht="15" x14ac:dyDescent="0.25">
      <c r="A32" s="47" t="s">
        <v>1378</v>
      </c>
      <c r="B32" s="95">
        <f t="shared" si="0"/>
        <v>3000</v>
      </c>
      <c r="C32" s="92">
        <v>2.4786360433999999</v>
      </c>
      <c r="D32" s="174">
        <v>2.0285323323999744</v>
      </c>
      <c r="E32" s="174">
        <v>1.6004654909443019</v>
      </c>
      <c r="F32" s="134">
        <v>84612.916635891175</v>
      </c>
      <c r="G32" s="134">
        <v>98261.116635891158</v>
      </c>
      <c r="H32" s="134">
        <v>101284.35163589117</v>
      </c>
      <c r="I32" s="134">
        <v>120487.05163589117</v>
      </c>
      <c r="J32" s="134">
        <v>108294.92413589115</v>
      </c>
      <c r="K32" s="134">
        <v>138793.09663589115</v>
      </c>
    </row>
    <row r="33" spans="1:11" ht="15" x14ac:dyDescent="0.25">
      <c r="A33" s="43" t="s">
        <v>1379</v>
      </c>
      <c r="B33" s="97">
        <f t="shared" si="0"/>
        <v>3100</v>
      </c>
      <c r="C33" s="92">
        <v>2.5685865449749996</v>
      </c>
      <c r="D33" s="174">
        <v>2.1021484251080378</v>
      </c>
      <c r="E33" s="175">
        <v>1.6585468998898611</v>
      </c>
      <c r="F33" s="134">
        <v>99054.892357541699</v>
      </c>
      <c r="G33" s="134">
        <v>113158.03235754168</v>
      </c>
      <c r="H33" s="134">
        <v>116282.04185754168</v>
      </c>
      <c r="I33" s="134">
        <v>136124.83185754169</v>
      </c>
      <c r="J33" s="134">
        <v>123526.3001075417</v>
      </c>
      <c r="K33" s="134">
        <v>155041.07835754167</v>
      </c>
    </row>
    <row r="34" spans="1:11" ht="15" x14ac:dyDescent="0.25">
      <c r="A34" s="47" t="s">
        <v>1380</v>
      </c>
      <c r="B34" s="95">
        <v>3200</v>
      </c>
      <c r="C34" s="92">
        <v>2.4974203495324772</v>
      </c>
      <c r="D34" s="174">
        <v>2.0439055342998227</v>
      </c>
      <c r="E34" s="175">
        <v>1.6125945946973177</v>
      </c>
      <c r="F34" s="134">
        <v>101548.70624278035</v>
      </c>
      <c r="G34" s="134">
        <v>116106.78624278033</v>
      </c>
      <c r="H34" s="134">
        <v>119331.57024278036</v>
      </c>
      <c r="I34" s="134">
        <v>139814.45024278035</v>
      </c>
      <c r="J34" s="134">
        <v>126809.51424278034</v>
      </c>
      <c r="K34" s="134">
        <v>159340.89824278033</v>
      </c>
    </row>
    <row r="35" spans="1:11" ht="15" x14ac:dyDescent="0.25">
      <c r="A35" s="43" t="s">
        <v>1381</v>
      </c>
      <c r="B35" s="97">
        <v>3300</v>
      </c>
      <c r="C35" s="92">
        <v>2.5869692863683036</v>
      </c>
      <c r="D35" s="174">
        <v>2.1171929837368686</v>
      </c>
      <c r="E35" s="174">
        <v>1.6704167116386561</v>
      </c>
      <c r="F35" s="134">
        <v>104037.12348762315</v>
      </c>
      <c r="G35" s="134">
        <v>119050.14348762315</v>
      </c>
      <c r="H35" s="134">
        <v>122375.70198762316</v>
      </c>
      <c r="I35" s="134">
        <v>143498.67198762315</v>
      </c>
      <c r="J35" s="134">
        <v>130087.33173762314</v>
      </c>
      <c r="K35" s="134">
        <v>163635.32148762312</v>
      </c>
    </row>
    <row r="36" spans="1:11" ht="15" x14ac:dyDescent="0.25">
      <c r="A36" s="47" t="s">
        <v>1382</v>
      </c>
      <c r="B36" s="95">
        <v>3400</v>
      </c>
      <c r="C36" s="92">
        <v>2.6765182232041291</v>
      </c>
      <c r="D36" s="174">
        <v>2.1904804331739141</v>
      </c>
      <c r="E36" s="174">
        <v>1.7282388285799941</v>
      </c>
      <c r="F36" s="134">
        <v>106561.51833510498</v>
      </c>
      <c r="G36" s="134">
        <v>122029.47833510497</v>
      </c>
      <c r="H36" s="134">
        <v>125455.81133510495</v>
      </c>
      <c r="I36" s="134">
        <v>147218.87133510495</v>
      </c>
      <c r="J36" s="134">
        <v>133401.12683510498</v>
      </c>
      <c r="K36" s="134">
        <v>167965.72233510495</v>
      </c>
    </row>
    <row r="37" spans="1:11" ht="15" x14ac:dyDescent="0.25">
      <c r="A37" s="43" t="s">
        <v>1383</v>
      </c>
      <c r="B37" s="97">
        <v>3500</v>
      </c>
      <c r="C37" s="92">
        <v>2.7660671600399551</v>
      </c>
      <c r="D37" s="174">
        <v>2.2637678826109595</v>
      </c>
      <c r="E37" s="174">
        <v>1.7860609455213321</v>
      </c>
      <c r="F37" s="134">
        <v>109262.20343551786</v>
      </c>
      <c r="G37" s="134">
        <v>125185.10343551786</v>
      </c>
      <c r="H37" s="134">
        <v>128712.21093551787</v>
      </c>
      <c r="I37" s="134">
        <v>151115.36093551785</v>
      </c>
      <c r="J37" s="134">
        <v>136891.21218551786</v>
      </c>
      <c r="K37" s="134">
        <v>172472.41343551784</v>
      </c>
    </row>
    <row r="38" spans="1:11" ht="15" x14ac:dyDescent="0.25">
      <c r="A38" s="47" t="s">
        <v>1384</v>
      </c>
      <c r="B38" s="95">
        <v>3600</v>
      </c>
      <c r="C38" s="92">
        <v>2.8605910378111044</v>
      </c>
      <c r="D38" s="174">
        <v>2.3411268570167296</v>
      </c>
      <c r="E38" s="174">
        <v>1.8470954022927444</v>
      </c>
      <c r="F38" s="134">
        <v>111784.79940286769</v>
      </c>
      <c r="G38" s="134">
        <v>128162.6394028677</v>
      </c>
      <c r="H38" s="134">
        <v>131790.52140286769</v>
      </c>
      <c r="I38" s="134">
        <v>154833.76140286771</v>
      </c>
      <c r="J38" s="134">
        <v>140203.20840286769</v>
      </c>
      <c r="K38" s="134">
        <v>176801.01540286769</v>
      </c>
    </row>
    <row r="39" spans="1:11" ht="15" x14ac:dyDescent="0.25">
      <c r="A39" s="43" t="s">
        <v>1385</v>
      </c>
      <c r="B39" s="97">
        <v>3700</v>
      </c>
      <c r="C39" s="92">
        <v>2.955114915582254</v>
      </c>
      <c r="D39" s="174">
        <v>2.4184858314224997</v>
      </c>
      <c r="E39" s="174">
        <v>1.9081298590641569</v>
      </c>
      <c r="F39" s="134">
        <v>114404.53489734286</v>
      </c>
      <c r="G39" s="134">
        <v>131237.31489734288</v>
      </c>
      <c r="H39" s="134">
        <v>134965.97139734286</v>
      </c>
      <c r="I39" s="134">
        <v>158649.30139734288</v>
      </c>
      <c r="J39" s="134">
        <v>143612.34414734287</v>
      </c>
      <c r="K39" s="134">
        <v>181226.75689734289</v>
      </c>
    </row>
    <row r="40" spans="1:11" ht="15" x14ac:dyDescent="0.25">
      <c r="A40" s="47" t="s">
        <v>1386</v>
      </c>
      <c r="B40" s="95">
        <v>3800</v>
      </c>
      <c r="C40" s="92">
        <v>3.04466385241808</v>
      </c>
      <c r="D40" s="174">
        <v>2.4917732808595452</v>
      </c>
      <c r="E40" s="174">
        <v>1.9659519760054951</v>
      </c>
      <c r="F40" s="134">
        <v>116954.11406667199</v>
      </c>
      <c r="G40" s="134">
        <v>134241.83406667199</v>
      </c>
      <c r="H40" s="134">
        <v>138071.26506667197</v>
      </c>
      <c r="I40" s="134">
        <v>162394.68506667195</v>
      </c>
      <c r="J40" s="134">
        <v>146951.32356667198</v>
      </c>
      <c r="K40" s="134">
        <v>185582.34206667199</v>
      </c>
    </row>
    <row r="41" spans="1:11" ht="15" x14ac:dyDescent="0.25">
      <c r="A41" s="43" t="s">
        <v>1387</v>
      </c>
      <c r="B41" s="97">
        <v>3900</v>
      </c>
      <c r="C41" s="92">
        <v>3.134212789253906</v>
      </c>
      <c r="D41" s="174">
        <v>2.5650607302965907</v>
      </c>
      <c r="E41" s="174">
        <v>2.0237740929468333</v>
      </c>
      <c r="F41" s="134">
        <v>119636.81036576536</v>
      </c>
      <c r="G41" s="134">
        <v>137379.47036576536</v>
      </c>
      <c r="H41" s="134">
        <v>141309.67586576537</v>
      </c>
      <c r="I41" s="134">
        <v>166273.18586576538</v>
      </c>
      <c r="J41" s="134">
        <v>150423.42011576536</v>
      </c>
      <c r="K41" s="134">
        <v>190071.04436576535</v>
      </c>
    </row>
    <row r="42" spans="1:11" ht="15" x14ac:dyDescent="0.25">
      <c r="A42" s="47" t="s">
        <v>1388</v>
      </c>
      <c r="B42" s="95">
        <v>4000</v>
      </c>
      <c r="C42" s="92">
        <v>3.2237617260897315</v>
      </c>
      <c r="D42" s="174">
        <v>2.6383481797336361</v>
      </c>
      <c r="E42" s="174">
        <v>2.0815962098881711</v>
      </c>
      <c r="F42" s="134">
        <v>122269.13802116415</v>
      </c>
      <c r="G42" s="134">
        <v>140466.73802116414</v>
      </c>
      <c r="H42" s="134">
        <v>144497.71802116415</v>
      </c>
      <c r="I42" s="134">
        <v>170101.31802116416</v>
      </c>
      <c r="J42" s="134">
        <v>153845.14802116415</v>
      </c>
      <c r="K42" s="134">
        <v>194509.37802116416</v>
      </c>
    </row>
    <row r="43" spans="1:11" ht="15" x14ac:dyDescent="0.25">
      <c r="A43" s="43" t="s">
        <v>1389</v>
      </c>
      <c r="B43" s="97">
        <v>4100</v>
      </c>
      <c r="C43" s="92">
        <v>3.313310662925558</v>
      </c>
      <c r="D43" s="174">
        <v>2.711635629170682</v>
      </c>
      <c r="E43" s="174">
        <v>2.1394183268295097</v>
      </c>
      <c r="F43" s="134">
        <v>124834.90711168085</v>
      </c>
      <c r="G43" s="134">
        <v>143487.44711168087</v>
      </c>
      <c r="H43" s="134">
        <v>147619.20161168085</v>
      </c>
      <c r="I43" s="134">
        <v>173862.89161168083</v>
      </c>
      <c r="J43" s="134">
        <v>157200.31736168085</v>
      </c>
      <c r="K43" s="134">
        <v>198881.15311168085</v>
      </c>
    </row>
    <row r="44" spans="1:11" ht="15" x14ac:dyDescent="0.25">
      <c r="A44" s="47" t="s">
        <v>1390</v>
      </c>
      <c r="B44" s="95">
        <v>4200</v>
      </c>
      <c r="C44" s="92">
        <v>3.4028595997613831</v>
      </c>
      <c r="D44" s="174">
        <v>2.7849230786077266</v>
      </c>
      <c r="E44" s="174">
        <v>2.197240443770847</v>
      </c>
      <c r="F44" s="134">
        <v>127512.20677037835</v>
      </c>
      <c r="G44" s="134">
        <v>146619.68677037835</v>
      </c>
      <c r="H44" s="134">
        <v>150852.21577037833</v>
      </c>
      <c r="I44" s="134">
        <v>177735.99577037836</v>
      </c>
      <c r="J44" s="134">
        <v>160667.01727037836</v>
      </c>
      <c r="K44" s="134">
        <v>203364.45877037832</v>
      </c>
    </row>
    <row r="45" spans="1:11" ht="15" x14ac:dyDescent="0.25">
      <c r="A45" s="43" t="s">
        <v>1391</v>
      </c>
      <c r="B45" s="97">
        <v>4300</v>
      </c>
      <c r="C45" s="92">
        <v>3.4924085365972091</v>
      </c>
      <c r="D45" s="174">
        <v>2.858210528044772</v>
      </c>
      <c r="E45" s="174">
        <v>2.2550625607121852</v>
      </c>
      <c r="F45" s="134">
        <v>129932.26657020707</v>
      </c>
      <c r="G45" s="134">
        <v>149494.68657020706</v>
      </c>
      <c r="H45" s="134">
        <v>153827.99007020704</v>
      </c>
      <c r="I45" s="134">
        <v>181351.86007020707</v>
      </c>
      <c r="J45" s="134">
        <v>163876.47732020705</v>
      </c>
      <c r="K45" s="134">
        <v>207590.52457020708</v>
      </c>
    </row>
    <row r="46" spans="1:11" ht="15" x14ac:dyDescent="0.25">
      <c r="A46" s="47" t="s">
        <v>1392</v>
      </c>
      <c r="B46" s="95">
        <v>4400</v>
      </c>
      <c r="C46" s="92">
        <v>3.5819574734330351</v>
      </c>
      <c r="D46" s="174">
        <v>2.931497977481818</v>
      </c>
      <c r="E46" s="174">
        <v>2.3128846776535235</v>
      </c>
      <c r="F46" s="134">
        <v>132298.35996607729</v>
      </c>
      <c r="G46" s="134">
        <v>152315.71996607727</v>
      </c>
      <c r="H46" s="134">
        <v>156749.79796607728</v>
      </c>
      <c r="I46" s="134">
        <v>184913.75796607728</v>
      </c>
      <c r="J46" s="134">
        <v>167031.97096607729</v>
      </c>
      <c r="K46" s="134">
        <v>211762.62396607728</v>
      </c>
    </row>
    <row r="47" spans="1:11" ht="15" x14ac:dyDescent="0.25">
      <c r="A47" s="43" t="s">
        <v>1393</v>
      </c>
      <c r="B47" s="97">
        <v>4500</v>
      </c>
      <c r="C47" s="92">
        <v>3.6715064102688619</v>
      </c>
      <c r="D47" s="174">
        <v>3.0047854269188639</v>
      </c>
      <c r="E47" s="174">
        <v>2.3707067945948621</v>
      </c>
      <c r="F47" s="134">
        <v>134790.37497118395</v>
      </c>
      <c r="G47" s="134">
        <v>155262.67497118394</v>
      </c>
      <c r="H47" s="134">
        <v>159797.52747118394</v>
      </c>
      <c r="I47" s="134">
        <v>188601.57747118396</v>
      </c>
      <c r="J47" s="134">
        <v>170313.38622118393</v>
      </c>
      <c r="K47" s="134">
        <v>216060.64497118394</v>
      </c>
    </row>
    <row r="48" spans="1:11" ht="15" x14ac:dyDescent="0.25">
      <c r="A48" s="47" t="s">
        <v>1394</v>
      </c>
      <c r="B48" s="95">
        <v>4600</v>
      </c>
      <c r="C48" s="92">
        <v>3.761055347104687</v>
      </c>
      <c r="D48" s="174">
        <v>3.0780728763559089</v>
      </c>
      <c r="E48" s="174">
        <v>2.4285289115361999</v>
      </c>
      <c r="F48" s="134">
        <v>137316.56869879772</v>
      </c>
      <c r="G48" s="134">
        <v>158243.80869879771</v>
      </c>
      <c r="H48" s="134">
        <v>162879.43569879772</v>
      </c>
      <c r="I48" s="134">
        <v>192323.57569879771</v>
      </c>
      <c r="J48" s="134">
        <v>173628.98019879771</v>
      </c>
      <c r="K48" s="134">
        <v>220392.84469879774</v>
      </c>
    </row>
    <row r="49" spans="1:11" ht="15" x14ac:dyDescent="0.25">
      <c r="A49" s="43" t="s">
        <v>1395</v>
      </c>
      <c r="B49" s="97">
        <v>4700</v>
      </c>
      <c r="C49" s="92">
        <v>3.8506042839405126</v>
      </c>
      <c r="D49" s="174">
        <v>3.1513603257929539</v>
      </c>
      <c r="E49" s="174">
        <v>2.4863510284775376</v>
      </c>
      <c r="F49" s="134">
        <v>140432.79510969107</v>
      </c>
      <c r="G49" s="134">
        <v>161814.97510969109</v>
      </c>
      <c r="H49" s="134">
        <v>166551.37660969107</v>
      </c>
      <c r="I49" s="134">
        <v>196635.60660969108</v>
      </c>
      <c r="J49" s="134">
        <v>177534.60685969109</v>
      </c>
      <c r="K49" s="134">
        <v>225315.07710969105</v>
      </c>
    </row>
    <row r="50" spans="1:11" ht="15" x14ac:dyDescent="0.25">
      <c r="A50" s="47" t="s">
        <v>1396</v>
      </c>
      <c r="B50" s="95">
        <v>4800</v>
      </c>
      <c r="C50" s="92">
        <v>3.9451281617116618</v>
      </c>
      <c r="D50" s="174">
        <v>3.228719300198724</v>
      </c>
      <c r="E50" s="174">
        <v>2.5473854852489497</v>
      </c>
      <c r="F50" s="134">
        <v>142955.39107704093</v>
      </c>
      <c r="G50" s="134">
        <v>164792.51107704092</v>
      </c>
      <c r="H50" s="134">
        <v>169629.68707704096</v>
      </c>
      <c r="I50" s="134">
        <v>200354.00707704094</v>
      </c>
      <c r="J50" s="134">
        <v>180846.60307704096</v>
      </c>
      <c r="K50" s="134">
        <v>229643.6790770409</v>
      </c>
    </row>
    <row r="51" spans="1:11" ht="15" x14ac:dyDescent="0.25">
      <c r="A51" s="43" t="s">
        <v>1397</v>
      </c>
      <c r="B51" s="97">
        <v>4900</v>
      </c>
      <c r="C51" s="92">
        <v>4.0396520394828128</v>
      </c>
      <c r="D51" s="174">
        <v>3.3060782746044954</v>
      </c>
      <c r="E51" s="174">
        <v>2.6084199420203631</v>
      </c>
      <c r="F51" s="134">
        <v>145422.22176030031</v>
      </c>
      <c r="G51" s="134">
        <v>167714.28176030028</v>
      </c>
      <c r="H51" s="134">
        <v>172652.23226030031</v>
      </c>
      <c r="I51" s="134">
        <v>204016.64226030032</v>
      </c>
      <c r="J51" s="134">
        <v>184102.83401030028</v>
      </c>
      <c r="K51" s="134">
        <v>233916.5157603003</v>
      </c>
    </row>
    <row r="52" spans="1:11" ht="15" x14ac:dyDescent="0.25">
      <c r="A52" s="47" t="s">
        <v>1398</v>
      </c>
      <c r="B52" s="95">
        <v>5000</v>
      </c>
      <c r="C52" s="92">
        <v>4.1292009763186375</v>
      </c>
      <c r="D52" s="174">
        <v>3.37936572404154</v>
      </c>
      <c r="E52" s="174">
        <v>2.6662420589617004</v>
      </c>
      <c r="F52" s="134">
        <v>147856.6726011846</v>
      </c>
      <c r="G52" s="134">
        <v>170603.6726011846</v>
      </c>
      <c r="H52" s="134">
        <v>175642.39760118461</v>
      </c>
      <c r="I52" s="134">
        <v>207646.89760118461</v>
      </c>
      <c r="J52" s="134">
        <v>187326.68510118462</v>
      </c>
      <c r="K52" s="134">
        <v>238156.97260118459</v>
      </c>
    </row>
    <row r="53" spans="1:11" ht="15" x14ac:dyDescent="0.25">
      <c r="A53" s="43" t="s">
        <v>1399</v>
      </c>
      <c r="B53" s="97">
        <v>5100</v>
      </c>
      <c r="C53" s="92">
        <v>4.218749913154463</v>
      </c>
      <c r="D53" s="174">
        <v>3.452653173478585</v>
      </c>
      <c r="E53" s="174">
        <v>2.7240641759030386</v>
      </c>
      <c r="F53" s="134">
        <v>150395.45848972199</v>
      </c>
      <c r="G53" s="134">
        <v>173597.39848972196</v>
      </c>
      <c r="H53" s="134">
        <v>178736.89798972194</v>
      </c>
      <c r="I53" s="134">
        <v>211381.48798972194</v>
      </c>
      <c r="J53" s="134">
        <v>190654.87123972195</v>
      </c>
      <c r="K53" s="134">
        <v>242501.76448972197</v>
      </c>
    </row>
    <row r="54" spans="1:11" ht="15" x14ac:dyDescent="0.25">
      <c r="A54" s="47" t="s">
        <v>1400</v>
      </c>
      <c r="B54" s="95">
        <v>5200</v>
      </c>
      <c r="C54" s="92">
        <v>4.3082988499902894</v>
      </c>
      <c r="D54" s="174">
        <v>3.5259406229156309</v>
      </c>
      <c r="E54" s="174">
        <v>2.7818862928443768</v>
      </c>
      <c r="F54" s="134">
        <v>152542.08850949432</v>
      </c>
      <c r="G54" s="134">
        <v>176198.96850949433</v>
      </c>
      <c r="H54" s="134">
        <v>181439.24250949433</v>
      </c>
      <c r="I54" s="134">
        <v>214723.92250949432</v>
      </c>
      <c r="J54" s="134">
        <v>193590.90150949429</v>
      </c>
      <c r="K54" s="134">
        <v>246454.40050949433</v>
      </c>
    </row>
    <row r="55" spans="1:11" ht="15" x14ac:dyDescent="0.25">
      <c r="A55" s="43" t="s">
        <v>1401</v>
      </c>
      <c r="B55" s="97">
        <v>5300</v>
      </c>
      <c r="C55" s="92">
        <v>4.3978477868261159</v>
      </c>
      <c r="D55" s="174">
        <v>3.5992280723526768</v>
      </c>
      <c r="E55" s="174">
        <v>2.8397084097857155</v>
      </c>
      <c r="F55" s="134">
        <v>160464.9226329581</v>
      </c>
      <c r="G55" s="134">
        <v>184576.74263295808</v>
      </c>
      <c r="H55" s="134">
        <v>189917.79113295808</v>
      </c>
      <c r="I55" s="134">
        <v>223842.56113295804</v>
      </c>
      <c r="J55" s="134">
        <v>202303.13588295807</v>
      </c>
      <c r="K55" s="134">
        <v>256183.24063295804</v>
      </c>
    </row>
    <row r="56" spans="1:11" ht="15" x14ac:dyDescent="0.25">
      <c r="A56" s="47" t="s">
        <v>1402</v>
      </c>
      <c r="B56" s="95">
        <v>5400</v>
      </c>
      <c r="C56" s="92">
        <v>4.4873967236619423</v>
      </c>
      <c r="D56" s="174">
        <v>3.6725155217897227</v>
      </c>
      <c r="E56" s="174">
        <v>2.8975305267270537</v>
      </c>
      <c r="F56" s="134">
        <v>163135.02677112783</v>
      </c>
      <c r="G56" s="134">
        <v>187701.78677112784</v>
      </c>
      <c r="H56" s="134">
        <v>193143.60977112781</v>
      </c>
      <c r="I56" s="134">
        <v>227708.4697711278</v>
      </c>
      <c r="J56" s="134">
        <v>205762.64027112781</v>
      </c>
      <c r="K56" s="134">
        <v>260659.35077112782</v>
      </c>
    </row>
    <row r="57" spans="1:11" ht="15" x14ac:dyDescent="0.25">
      <c r="A57" s="43" t="s">
        <v>1403</v>
      </c>
      <c r="B57" s="97">
        <v>5500</v>
      </c>
      <c r="C57" s="92">
        <v>4.576945660497767</v>
      </c>
      <c r="D57" s="174">
        <v>3.7458029712267673</v>
      </c>
      <c r="E57" s="174">
        <v>2.955352643668391</v>
      </c>
      <c r="F57" s="134">
        <v>165823.11971061709</v>
      </c>
      <c r="G57" s="134">
        <v>190844.81971061707</v>
      </c>
      <c r="H57" s="134">
        <v>196387.41721061707</v>
      </c>
      <c r="I57" s="134">
        <v>231592.36721061706</v>
      </c>
      <c r="J57" s="134">
        <v>209240.13346061707</v>
      </c>
      <c r="K57" s="134">
        <v>265153.44971061707</v>
      </c>
    </row>
    <row r="58" spans="1:11" ht="15" x14ac:dyDescent="0.25">
      <c r="A58" s="47" t="s">
        <v>1404</v>
      </c>
      <c r="B58" s="95">
        <v>5600</v>
      </c>
      <c r="C58" s="92">
        <v>4.6664945973335925</v>
      </c>
      <c r="D58" s="174">
        <v>3.8190904206638123</v>
      </c>
      <c r="E58" s="174">
        <v>3.0131747606097288</v>
      </c>
      <c r="F58" s="134">
        <v>168475.23504746729</v>
      </c>
      <c r="G58" s="134">
        <v>193951.87504746727</v>
      </c>
      <c r="H58" s="134">
        <v>199595.2470474673</v>
      </c>
      <c r="I58" s="134">
        <v>235440.28704746728</v>
      </c>
      <c r="J58" s="134">
        <v>212681.64904746728</v>
      </c>
      <c r="K58" s="134">
        <v>269611.57104746724</v>
      </c>
    </row>
    <row r="59" spans="1:11" ht="15" x14ac:dyDescent="0.25">
      <c r="A59" s="43" t="s">
        <v>1405</v>
      </c>
      <c r="B59" s="97">
        <v>5700</v>
      </c>
      <c r="C59" s="92">
        <v>4.7560435341694189</v>
      </c>
      <c r="D59" s="174">
        <v>3.8923778701008582</v>
      </c>
      <c r="E59" s="174">
        <v>3.0709968775510674</v>
      </c>
      <c r="F59" s="134">
        <v>171305.43951738067</v>
      </c>
      <c r="G59" s="134">
        <v>197237.01951738063</v>
      </c>
      <c r="H59" s="134">
        <v>202981.16601738063</v>
      </c>
      <c r="I59" s="134">
        <v>239466.29601738066</v>
      </c>
      <c r="J59" s="134">
        <v>216301.25376738067</v>
      </c>
      <c r="K59" s="134">
        <v>274247.78151738062</v>
      </c>
    </row>
    <row r="60" spans="1:11" ht="15" x14ac:dyDescent="0.25">
      <c r="A60" s="47" t="s">
        <v>1406</v>
      </c>
      <c r="B60" s="95">
        <v>5800</v>
      </c>
      <c r="C60" s="92">
        <v>4.8505674119405686</v>
      </c>
      <c r="D60" s="174">
        <v>3.9697368445066283</v>
      </c>
      <c r="E60" s="174">
        <v>3.1320313343224799</v>
      </c>
      <c r="F60" s="134">
        <v>173865.81196750142</v>
      </c>
      <c r="G60" s="134">
        <v>200252.33196750141</v>
      </c>
      <c r="H60" s="134">
        <v>206097.25296750144</v>
      </c>
      <c r="I60" s="134">
        <v>243222.47296750138</v>
      </c>
      <c r="J60" s="134">
        <v>219651.02646750145</v>
      </c>
      <c r="K60" s="134">
        <v>278614.15996750141</v>
      </c>
    </row>
    <row r="61" spans="1:11" ht="15" x14ac:dyDescent="0.25">
      <c r="A61" s="43" t="s">
        <v>1407</v>
      </c>
      <c r="B61" s="97">
        <v>5900</v>
      </c>
      <c r="C61" s="92">
        <v>4.9450912897117174</v>
      </c>
      <c r="D61" s="174">
        <v>4.047095818912398</v>
      </c>
      <c r="E61" s="174">
        <v>3.193065791093892</v>
      </c>
      <c r="F61" s="134">
        <v>176598.87691028949</v>
      </c>
      <c r="G61" s="134">
        <v>203440.33691028948</v>
      </c>
      <c r="H61" s="134">
        <v>209386.03241028945</v>
      </c>
      <c r="I61" s="134">
        <v>247151.34241028945</v>
      </c>
      <c r="J61" s="134">
        <v>223173.49166028947</v>
      </c>
      <c r="K61" s="134">
        <v>283153.23091028951</v>
      </c>
    </row>
    <row r="62" spans="1:11" ht="15.75" thickBot="1" x14ac:dyDescent="0.3">
      <c r="A62" s="61" t="s">
        <v>1408</v>
      </c>
      <c r="B62" s="176">
        <v>6000</v>
      </c>
      <c r="C62" s="93">
        <v>5.0346402265475447</v>
      </c>
      <c r="D62" s="177">
        <v>4.1203832683494444</v>
      </c>
      <c r="E62" s="177">
        <v>3.2508879080352311</v>
      </c>
      <c r="F62" s="134">
        <v>183624.06984791011</v>
      </c>
      <c r="G62" s="134">
        <v>210920.46984791011</v>
      </c>
      <c r="H62" s="134">
        <v>216966.93984791008</v>
      </c>
      <c r="I62" s="134">
        <v>255372.33984791007</v>
      </c>
      <c r="J62" s="134">
        <v>230988.0848479101</v>
      </c>
      <c r="K62" s="134">
        <v>291984.42984791007</v>
      </c>
    </row>
    <row r="63" spans="1:11" x14ac:dyDescent="0.2">
      <c r="A63" s="6"/>
      <c r="B63" s="6"/>
      <c r="C63" s="6"/>
      <c r="D63" s="6"/>
      <c r="E63" s="6"/>
      <c r="F63" s="6"/>
      <c r="G63" s="60"/>
      <c r="H63" s="6"/>
      <c r="I63" s="6"/>
      <c r="J63" s="6"/>
      <c r="K63" s="51"/>
    </row>
    <row r="64" spans="1:11" x14ac:dyDescent="0.2">
      <c r="A64" s="56" t="s">
        <v>1169</v>
      </c>
      <c r="B64" s="56"/>
      <c r="C64" s="56"/>
      <c r="D64" s="56"/>
      <c r="E64" s="56"/>
      <c r="F64" s="56"/>
      <c r="G64" s="56"/>
      <c r="H64" s="5"/>
      <c r="I64" s="5"/>
      <c r="J64" s="5"/>
      <c r="K64" s="159"/>
    </row>
    <row r="65" spans="1:11" x14ac:dyDescent="0.2">
      <c r="A65" s="56" t="s">
        <v>1163</v>
      </c>
      <c r="B65" s="56"/>
      <c r="C65" s="56"/>
      <c r="D65" s="56"/>
      <c r="E65" s="56"/>
      <c r="F65" s="56"/>
      <c r="G65" s="56"/>
      <c r="H65" s="5"/>
      <c r="I65" s="5"/>
      <c r="J65" s="5"/>
      <c r="K65" s="158"/>
    </row>
    <row r="66" spans="1:11" x14ac:dyDescent="0.2">
      <c r="A66" s="56" t="s">
        <v>1153</v>
      </c>
      <c r="B66" s="6"/>
      <c r="C66" s="6"/>
      <c r="D66" s="6"/>
      <c r="E66" s="6"/>
      <c r="F66" s="6"/>
      <c r="G66" s="6"/>
      <c r="H66" s="6"/>
      <c r="I66" s="6"/>
      <c r="J66" s="6"/>
      <c r="K66" s="156"/>
    </row>
  </sheetData>
  <mergeCells count="12">
    <mergeCell ref="A1:K1"/>
    <mergeCell ref="A2:B2"/>
    <mergeCell ref="C2:D2"/>
    <mergeCell ref="A5:A7"/>
    <mergeCell ref="B5:B7"/>
    <mergeCell ref="C5:E5"/>
    <mergeCell ref="F5:K5"/>
    <mergeCell ref="C6:C7"/>
    <mergeCell ref="D6:D7"/>
    <mergeCell ref="E6:E7"/>
    <mergeCell ref="G6:H6"/>
    <mergeCell ref="J6:K6"/>
  </mergeCells>
  <conditionalFormatting sqref="C8:C62">
    <cfRule type="expression" dxfId="33" priority="6">
      <formula>MOD(ROW(C1046151),2)=0</formula>
    </cfRule>
  </conditionalFormatting>
  <conditionalFormatting sqref="D8:D62">
    <cfRule type="expression" dxfId="32" priority="5">
      <formula>MOD(ROW(D1046151),2)=0</formula>
    </cfRule>
  </conditionalFormatting>
  <conditionalFormatting sqref="E8:E62">
    <cfRule type="expression" dxfId="31" priority="4">
      <formula>MOD(ROW(E1046151),2)=0</formula>
    </cfRule>
  </conditionalFormatting>
  <conditionalFormatting sqref="F8:K62">
    <cfRule type="expression" dxfId="30" priority="1" stopIfTrue="1">
      <formula>MOD(ROW(A2),2)=0</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activeCell="J2" sqref="J2:K3"/>
    </sheetView>
  </sheetViews>
  <sheetFormatPr defaultRowHeight="12.75" x14ac:dyDescent="0.2"/>
  <cols>
    <col min="6" max="11" width="14.85546875" customWidth="1"/>
  </cols>
  <sheetData>
    <row r="1" spans="1:11" ht="15" x14ac:dyDescent="0.2">
      <c r="A1" s="275" t="s">
        <v>793</v>
      </c>
      <c r="B1" s="259"/>
      <c r="C1" s="259"/>
      <c r="D1" s="259"/>
      <c r="E1" s="259"/>
      <c r="F1" s="259"/>
      <c r="G1" s="259"/>
      <c r="H1" s="259"/>
      <c r="I1" s="259"/>
      <c r="J1" s="259"/>
      <c r="K1" s="259"/>
    </row>
    <row r="2" spans="1:11" ht="15.75" x14ac:dyDescent="0.2">
      <c r="A2" s="269"/>
      <c r="B2" s="270"/>
      <c r="C2" s="269"/>
      <c r="D2" s="270"/>
      <c r="E2" s="269"/>
      <c r="F2" s="270"/>
      <c r="G2" s="150"/>
      <c r="H2" s="63"/>
      <c r="I2" s="63"/>
      <c r="J2" s="64"/>
      <c r="K2" s="63"/>
    </row>
    <row r="3" spans="1:11" ht="15.75" x14ac:dyDescent="0.25">
      <c r="A3" s="271" t="s">
        <v>1409</v>
      </c>
      <c r="B3" s="259"/>
      <c r="C3" s="259"/>
      <c r="D3" s="259"/>
      <c r="E3" s="259"/>
      <c r="F3" s="259"/>
      <c r="G3" s="259"/>
      <c r="H3" s="259"/>
      <c r="I3" s="117"/>
      <c r="J3" s="63"/>
      <c r="K3" s="65"/>
    </row>
    <row r="4" spans="1:11" ht="13.5" thickBot="1" x14ac:dyDescent="0.25">
      <c r="A4" s="6"/>
      <c r="B4" s="14"/>
      <c r="C4" s="14"/>
      <c r="D4" s="14"/>
      <c r="E4" s="14"/>
      <c r="F4" s="14"/>
      <c r="G4" s="57"/>
      <c r="H4" s="14"/>
      <c r="I4" s="14"/>
      <c r="J4" s="17"/>
      <c r="K4" s="17"/>
    </row>
    <row r="5" spans="1:11" ht="15.75" thickBot="1" x14ac:dyDescent="0.25">
      <c r="A5" s="286" t="s">
        <v>395</v>
      </c>
      <c r="B5" s="276" t="s">
        <v>791</v>
      </c>
      <c r="C5" s="281" t="s">
        <v>783</v>
      </c>
      <c r="D5" s="282"/>
      <c r="E5" s="283"/>
      <c r="F5" s="279" t="s">
        <v>782</v>
      </c>
      <c r="G5" s="280" t="s">
        <v>787</v>
      </c>
      <c r="H5" s="280"/>
      <c r="I5" s="280"/>
      <c r="J5" s="280" t="s">
        <v>786</v>
      </c>
      <c r="K5" s="276"/>
    </row>
    <row r="6" spans="1:11" ht="63.75" x14ac:dyDescent="0.2">
      <c r="A6" s="287"/>
      <c r="B6" s="277"/>
      <c r="C6" s="289" t="s">
        <v>784</v>
      </c>
      <c r="D6" s="272" t="s">
        <v>1164</v>
      </c>
      <c r="E6" s="284" t="s">
        <v>792</v>
      </c>
      <c r="F6" s="144" t="s">
        <v>1290</v>
      </c>
      <c r="G6" s="291" t="s">
        <v>1291</v>
      </c>
      <c r="H6" s="292"/>
      <c r="I6" s="144" t="s">
        <v>1292</v>
      </c>
      <c r="J6" s="293" t="s">
        <v>1293</v>
      </c>
      <c r="K6" s="294"/>
    </row>
    <row r="7" spans="1:11" ht="64.5" thickBot="1" x14ac:dyDescent="0.25">
      <c r="A7" s="288"/>
      <c r="B7" s="278"/>
      <c r="C7" s="290"/>
      <c r="D7" s="273"/>
      <c r="E7" s="285"/>
      <c r="F7" s="145" t="s">
        <v>1294</v>
      </c>
      <c r="G7" s="49" t="s">
        <v>785</v>
      </c>
      <c r="H7" s="50" t="s">
        <v>788</v>
      </c>
      <c r="I7" s="145" t="s">
        <v>1176</v>
      </c>
      <c r="J7" s="146" t="s">
        <v>789</v>
      </c>
      <c r="K7" s="50" t="s">
        <v>790</v>
      </c>
    </row>
    <row r="8" spans="1:11" ht="15" x14ac:dyDescent="0.25">
      <c r="A8" s="47" t="s">
        <v>1410</v>
      </c>
      <c r="B8" s="172">
        <v>600</v>
      </c>
      <c r="C8" s="91">
        <v>0.42352200000000001</v>
      </c>
      <c r="D8" s="173">
        <v>0.34661324028202911</v>
      </c>
      <c r="E8" s="173">
        <v>0.27346989787412074</v>
      </c>
      <c r="F8" s="134">
        <v>28535.442310953156</v>
      </c>
      <c r="G8" s="134">
        <v>31265.082310953152</v>
      </c>
      <c r="H8" s="134">
        <v>31869.729310953153</v>
      </c>
      <c r="I8" s="134">
        <v>35710.269310953154</v>
      </c>
      <c r="J8" s="134">
        <v>33271.843810953149</v>
      </c>
      <c r="K8" s="134">
        <v>39371.478310953156</v>
      </c>
    </row>
    <row r="9" spans="1:11" ht="15" x14ac:dyDescent="0.25">
      <c r="A9" s="43" t="s">
        <v>1411</v>
      </c>
      <c r="B9" s="97">
        <f t="shared" ref="B9:B33" si="0">B8+100</f>
        <v>700</v>
      </c>
      <c r="C9" s="92">
        <v>0.54865350000000002</v>
      </c>
      <c r="D9" s="174">
        <v>0.44902169763808314</v>
      </c>
      <c r="E9" s="174">
        <v>0.35426782224602005</v>
      </c>
      <c r="F9" s="134">
        <v>30971.693432629145</v>
      </c>
      <c r="G9" s="134">
        <v>34156.273432629147</v>
      </c>
      <c r="H9" s="134">
        <v>34861.694932629143</v>
      </c>
      <c r="I9" s="134">
        <v>39342.324932629141</v>
      </c>
      <c r="J9" s="134">
        <v>36497.495182629144</v>
      </c>
      <c r="K9" s="134">
        <v>43613.735432629146</v>
      </c>
    </row>
    <row r="10" spans="1:11" ht="15" x14ac:dyDescent="0.25">
      <c r="A10" s="47" t="s">
        <v>1412</v>
      </c>
      <c r="B10" s="95">
        <f t="shared" si="0"/>
        <v>800</v>
      </c>
      <c r="C10" s="92">
        <v>0.68341050000000003</v>
      </c>
      <c r="D10" s="174">
        <v>0.55930772863691058</v>
      </c>
      <c r="E10" s="174">
        <v>0.44128097156960389</v>
      </c>
      <c r="F10" s="134">
        <v>33393.55351324955</v>
      </c>
      <c r="G10" s="134">
        <v>37033.073513249554</v>
      </c>
      <c r="H10" s="134">
        <v>37839.26951324955</v>
      </c>
      <c r="I10" s="134">
        <v>42959.989513249551</v>
      </c>
      <c r="J10" s="134">
        <v>39708.755513249547</v>
      </c>
      <c r="K10" s="134">
        <v>47841.601513249552</v>
      </c>
    </row>
    <row r="11" spans="1:11" ht="15" x14ac:dyDescent="0.25">
      <c r="A11" s="43" t="s">
        <v>1413</v>
      </c>
      <c r="B11" s="97">
        <f t="shared" si="0"/>
        <v>900</v>
      </c>
      <c r="C11" s="92">
        <v>0.80854199999999998</v>
      </c>
      <c r="D11" s="174">
        <v>0.66171618599296467</v>
      </c>
      <c r="E11" s="174">
        <v>0.52207889594150314</v>
      </c>
      <c r="F11" s="134">
        <v>36745.434622088105</v>
      </c>
      <c r="G11" s="134">
        <v>40839.894622088112</v>
      </c>
      <c r="H11" s="134">
        <v>41746.865122088107</v>
      </c>
      <c r="I11" s="134">
        <v>47507.675122088105</v>
      </c>
      <c r="J11" s="134">
        <v>43850.036872088109</v>
      </c>
      <c r="K11" s="134">
        <v>52999.488622088102</v>
      </c>
    </row>
    <row r="12" spans="1:11" ht="15" x14ac:dyDescent="0.25">
      <c r="A12" s="47" t="s">
        <v>1414</v>
      </c>
      <c r="B12" s="95">
        <f t="shared" si="0"/>
        <v>1000</v>
      </c>
      <c r="C12" s="92">
        <v>0.93367349999999993</v>
      </c>
      <c r="D12" s="174">
        <v>0.76412464334901864</v>
      </c>
      <c r="E12" s="174">
        <v>0.60287682031340251</v>
      </c>
      <c r="F12" s="134">
        <v>39973.19300182211</v>
      </c>
      <c r="G12" s="134">
        <v>44522.593001822104</v>
      </c>
      <c r="H12" s="134">
        <v>45530.338001822107</v>
      </c>
      <c r="I12" s="134">
        <v>51931.238001822108</v>
      </c>
      <c r="J12" s="134">
        <v>47867.195501822112</v>
      </c>
      <c r="K12" s="134">
        <v>58033.253001822108</v>
      </c>
    </row>
    <row r="13" spans="1:11" ht="15" x14ac:dyDescent="0.25">
      <c r="A13" s="43" t="s">
        <v>1415</v>
      </c>
      <c r="B13" s="97">
        <f t="shared" si="0"/>
        <v>1100</v>
      </c>
      <c r="C13" s="92">
        <v>1.0684305000000001</v>
      </c>
      <c r="D13" s="174">
        <v>0.87441067434784614</v>
      </c>
      <c r="E13" s="174">
        <v>0.68988996963698646</v>
      </c>
      <c r="F13" s="134">
        <v>43208.146902083907</v>
      </c>
      <c r="G13" s="134">
        <v>48212.486902083911</v>
      </c>
      <c r="H13" s="134">
        <v>49321.006402083898</v>
      </c>
      <c r="I13" s="134">
        <v>56361.996402083896</v>
      </c>
      <c r="J13" s="134">
        <v>51891.549652083901</v>
      </c>
      <c r="K13" s="134">
        <v>63074.212902083913</v>
      </c>
    </row>
    <row r="14" spans="1:11" ht="15" x14ac:dyDescent="0.25">
      <c r="A14" s="47" t="s">
        <v>1416</v>
      </c>
      <c r="B14" s="95">
        <f t="shared" si="0"/>
        <v>1200</v>
      </c>
      <c r="C14" s="92">
        <v>1.193562</v>
      </c>
      <c r="D14" s="174">
        <v>0.97681913170390022</v>
      </c>
      <c r="E14" s="174">
        <v>0.77068789400888571</v>
      </c>
      <c r="F14" s="134">
        <v>46648.173137388003</v>
      </c>
      <c r="G14" s="134">
        <v>52107.453137388002</v>
      </c>
      <c r="H14" s="134">
        <v>53316.747137388003</v>
      </c>
      <c r="I14" s="134">
        <v>60997.827137387998</v>
      </c>
      <c r="J14" s="134">
        <v>56120.976137387996</v>
      </c>
      <c r="K14" s="134">
        <v>68320.245137388003</v>
      </c>
    </row>
    <row r="15" spans="1:11" ht="15" x14ac:dyDescent="0.25">
      <c r="A15" s="43" t="s">
        <v>1417</v>
      </c>
      <c r="B15" s="97">
        <f t="shared" si="0"/>
        <v>1300</v>
      </c>
      <c r="C15" s="92">
        <v>1.3186935000000002</v>
      </c>
      <c r="D15" s="174">
        <v>1.0792275890599543</v>
      </c>
      <c r="E15" s="174">
        <v>0.85148581838078508</v>
      </c>
      <c r="F15" s="134">
        <v>49964.076643587556</v>
      </c>
      <c r="G15" s="134">
        <v>55878.296643587557</v>
      </c>
      <c r="H15" s="134">
        <v>57188.365143587551</v>
      </c>
      <c r="I15" s="134">
        <v>65509.535143587556</v>
      </c>
      <c r="J15" s="134">
        <v>60226.279893587562</v>
      </c>
      <c r="K15" s="134">
        <v>73442.15464358755</v>
      </c>
    </row>
    <row r="16" spans="1:11" ht="15" x14ac:dyDescent="0.25">
      <c r="A16" s="47" t="s">
        <v>1418</v>
      </c>
      <c r="B16" s="95">
        <f t="shared" si="0"/>
        <v>1400</v>
      </c>
      <c r="C16" s="92">
        <v>1.4534505000000002</v>
      </c>
      <c r="D16" s="174">
        <v>1.1895136200587819</v>
      </c>
      <c r="E16" s="174">
        <v>0.93849896770436891</v>
      </c>
      <c r="F16" s="134">
        <v>53691.923700003666</v>
      </c>
      <c r="G16" s="134">
        <v>60061.083700003655</v>
      </c>
      <c r="H16" s="134">
        <v>61471.926700003663</v>
      </c>
      <c r="I16" s="134">
        <v>70433.186700003673</v>
      </c>
      <c r="J16" s="134">
        <v>64743.527200003657</v>
      </c>
      <c r="K16" s="134">
        <v>78976.00770000364</v>
      </c>
    </row>
    <row r="17" spans="1:11" ht="15" x14ac:dyDescent="0.25">
      <c r="A17" s="43" t="s">
        <v>1419</v>
      </c>
      <c r="B17" s="97">
        <f t="shared" si="0"/>
        <v>1500</v>
      </c>
      <c r="C17" s="92">
        <v>1.5785820000000002</v>
      </c>
      <c r="D17" s="174">
        <v>1.2919220774148359</v>
      </c>
      <c r="E17" s="174">
        <v>1.0192968920762682</v>
      </c>
      <c r="F17" s="134">
        <v>57364.005472329314</v>
      </c>
      <c r="G17" s="134">
        <v>64188.10547232932</v>
      </c>
      <c r="H17" s="134">
        <v>65699.722972329313</v>
      </c>
      <c r="I17" s="134">
        <v>75301.072972329319</v>
      </c>
      <c r="J17" s="134">
        <v>69205.009222329318</v>
      </c>
      <c r="K17" s="134">
        <v>84454.095472329325</v>
      </c>
    </row>
    <row r="18" spans="1:11" ht="15" x14ac:dyDescent="0.25">
      <c r="A18" s="47" t="s">
        <v>1420</v>
      </c>
      <c r="B18" s="95">
        <f t="shared" si="0"/>
        <v>1600</v>
      </c>
      <c r="C18" s="92">
        <v>1.7037135000000001</v>
      </c>
      <c r="D18" s="174">
        <v>1.3943305347708899</v>
      </c>
      <c r="E18" s="174">
        <v>1.1000948164481674</v>
      </c>
      <c r="F18" s="134">
        <v>60719.484341431758</v>
      </c>
      <c r="G18" s="134">
        <v>67998.524341431752</v>
      </c>
      <c r="H18" s="134">
        <v>69610.916341431745</v>
      </c>
      <c r="I18" s="134">
        <v>79852.356341431747</v>
      </c>
      <c r="J18" s="134">
        <v>73349.888341431753</v>
      </c>
      <c r="K18" s="134">
        <v>89615.580341431763</v>
      </c>
    </row>
    <row r="19" spans="1:11" ht="15" x14ac:dyDescent="0.25">
      <c r="A19" s="43" t="s">
        <v>1421</v>
      </c>
      <c r="B19" s="97">
        <f t="shared" si="0"/>
        <v>1700</v>
      </c>
      <c r="C19" s="92">
        <v>1.8384705000000001</v>
      </c>
      <c r="D19" s="174">
        <v>1.5046165657697173</v>
      </c>
      <c r="E19" s="174">
        <v>1.1871079657717514</v>
      </c>
      <c r="F19" s="134">
        <v>63941.846080769908</v>
      </c>
      <c r="G19" s="134">
        <v>71675.826080769912</v>
      </c>
      <c r="H19" s="134">
        <v>73388.992580769918</v>
      </c>
      <c r="I19" s="134">
        <v>84270.522580769903</v>
      </c>
      <c r="J19" s="134">
        <v>77361.650330769902</v>
      </c>
      <c r="K19" s="134">
        <v>94643.9480807699</v>
      </c>
    </row>
    <row r="20" spans="1:11" ht="15" x14ac:dyDescent="0.25">
      <c r="A20" s="47" t="s">
        <v>1422</v>
      </c>
      <c r="B20" s="95">
        <f t="shared" si="0"/>
        <v>1800</v>
      </c>
      <c r="C20" s="92">
        <v>1.9636020000000003</v>
      </c>
      <c r="D20" s="174">
        <v>1.6070250231257714</v>
      </c>
      <c r="E20" s="174">
        <v>1.2679058901436508</v>
      </c>
      <c r="F20" s="134">
        <v>67529.380486893904</v>
      </c>
      <c r="G20" s="134">
        <v>75718.300486893902</v>
      </c>
      <c r="H20" s="134">
        <v>77532.241486893894</v>
      </c>
      <c r="I20" s="134">
        <v>89053.861486893904</v>
      </c>
      <c r="J20" s="134">
        <v>81738.584986893926</v>
      </c>
      <c r="K20" s="134">
        <v>100037.4884868939</v>
      </c>
    </row>
    <row r="21" spans="1:11" ht="15" x14ac:dyDescent="0.25">
      <c r="A21" s="43" t="s">
        <v>1423</v>
      </c>
      <c r="B21" s="97">
        <f t="shared" si="0"/>
        <v>1900</v>
      </c>
      <c r="C21" s="92">
        <v>2.0887335</v>
      </c>
      <c r="D21" s="174">
        <v>1.7094334804818254</v>
      </c>
      <c r="E21" s="174">
        <v>1.3487038145155499</v>
      </c>
      <c r="F21" s="134">
        <v>71118.713773149851</v>
      </c>
      <c r="G21" s="134">
        <v>79762.573773149867</v>
      </c>
      <c r="H21" s="134">
        <v>81677.289273149858</v>
      </c>
      <c r="I21" s="134">
        <v>93838.99927314985</v>
      </c>
      <c r="J21" s="134">
        <v>86117.31852314985</v>
      </c>
      <c r="K21" s="134">
        <v>105432.82777314985</v>
      </c>
    </row>
    <row r="22" spans="1:11" ht="15" x14ac:dyDescent="0.25">
      <c r="A22" s="47" t="s">
        <v>1424</v>
      </c>
      <c r="B22" s="95">
        <f t="shared" si="0"/>
        <v>2000</v>
      </c>
      <c r="C22" s="92">
        <v>2.2234905</v>
      </c>
      <c r="D22" s="174">
        <v>1.8197195114806528</v>
      </c>
      <c r="E22" s="174">
        <v>1.4357169638391338</v>
      </c>
      <c r="F22" s="134">
        <v>74495.779203835715</v>
      </c>
      <c r="G22" s="134">
        <v>83594.579203835732</v>
      </c>
      <c r="H22" s="134">
        <v>85610.069203835708</v>
      </c>
      <c r="I22" s="134">
        <v>98411.869203835726</v>
      </c>
      <c r="J22" s="134">
        <v>90283.784203835719</v>
      </c>
      <c r="K22" s="134">
        <v>110615.89920383572</v>
      </c>
    </row>
    <row r="23" spans="1:11" ht="15" x14ac:dyDescent="0.25">
      <c r="A23" s="43" t="s">
        <v>1425</v>
      </c>
      <c r="B23" s="97">
        <f t="shared" si="0"/>
        <v>2100</v>
      </c>
      <c r="C23" s="92">
        <v>2.3486220000000002</v>
      </c>
      <c r="D23" s="174">
        <v>1.922127968836707</v>
      </c>
      <c r="E23" s="174">
        <v>1.5165148882110333</v>
      </c>
      <c r="F23" s="134">
        <v>78549.223564134765</v>
      </c>
      <c r="G23" s="134">
        <v>88102.963564134756</v>
      </c>
      <c r="H23" s="134">
        <v>90219.228064134746</v>
      </c>
      <c r="I23" s="134">
        <v>103661.11806413476</v>
      </c>
      <c r="J23" s="134">
        <v>95126.628814134761</v>
      </c>
      <c r="K23" s="134">
        <v>116475.34956413477</v>
      </c>
    </row>
    <row r="24" spans="1:11" ht="15" x14ac:dyDescent="0.25">
      <c r="A24" s="47" t="s">
        <v>1426</v>
      </c>
      <c r="B24" s="95">
        <f t="shared" si="0"/>
        <v>2200</v>
      </c>
      <c r="C24" s="92">
        <v>2.4737534999999999</v>
      </c>
      <c r="D24" s="174">
        <v>2.024536426192761</v>
      </c>
      <c r="E24" s="174">
        <v>1.5973128125829323</v>
      </c>
      <c r="F24" s="134">
        <v>81800.367385584119</v>
      </c>
      <c r="G24" s="134">
        <v>91809.047385584112</v>
      </c>
      <c r="H24" s="134">
        <v>94026.086385584102</v>
      </c>
      <c r="I24" s="134">
        <v>108108.06638558411</v>
      </c>
      <c r="J24" s="134">
        <v>99167.172885584107</v>
      </c>
      <c r="K24" s="134">
        <v>121532.49938558413</v>
      </c>
    </row>
    <row r="25" spans="1:11" ht="15" x14ac:dyDescent="0.25">
      <c r="A25" s="43" t="s">
        <v>1427</v>
      </c>
      <c r="B25" s="97">
        <f t="shared" si="0"/>
        <v>2300</v>
      </c>
      <c r="C25" s="92">
        <v>2.6085105000000004</v>
      </c>
      <c r="D25" s="174">
        <v>2.1348224571915888</v>
      </c>
      <c r="E25" s="174">
        <v>1.6843259619065165</v>
      </c>
      <c r="F25" s="134">
        <v>85037.120165977889</v>
      </c>
      <c r="G25" s="134">
        <v>95500.740165977884</v>
      </c>
      <c r="H25" s="134">
        <v>97818.553665977874</v>
      </c>
      <c r="I25" s="134">
        <v>112540.62366597788</v>
      </c>
      <c r="J25" s="134">
        <v>103193.3259159779</v>
      </c>
      <c r="K25" s="134">
        <v>126575.2581659779</v>
      </c>
    </row>
    <row r="26" spans="1:11" ht="15" x14ac:dyDescent="0.25">
      <c r="A26" s="47" t="s">
        <v>1428</v>
      </c>
      <c r="B26" s="95">
        <f t="shared" si="0"/>
        <v>2400</v>
      </c>
      <c r="C26" s="92">
        <v>2.7336420000000001</v>
      </c>
      <c r="D26" s="174">
        <v>2.2372309145476423</v>
      </c>
      <c r="E26" s="174">
        <v>1.7651238862784155</v>
      </c>
      <c r="F26" s="134">
        <v>88353.023672177413</v>
      </c>
      <c r="G26" s="134">
        <v>99271.58367217741</v>
      </c>
      <c r="H26" s="134">
        <v>101690.1716721774</v>
      </c>
      <c r="I26" s="134">
        <v>117052.3316721774</v>
      </c>
      <c r="J26" s="134">
        <v>107298.62967217741</v>
      </c>
      <c r="K26" s="134">
        <v>131697.1676721774</v>
      </c>
    </row>
    <row r="27" spans="1:11" ht="15" x14ac:dyDescent="0.25">
      <c r="A27" s="43" t="s">
        <v>1429</v>
      </c>
      <c r="B27" s="97">
        <f t="shared" si="0"/>
        <v>2500</v>
      </c>
      <c r="C27" s="92">
        <v>2.8587735000000003</v>
      </c>
      <c r="D27" s="174">
        <v>2.3396393719036968</v>
      </c>
      <c r="E27" s="174">
        <v>1.845921810650315</v>
      </c>
      <c r="F27" s="134">
        <v>93093.640242881345</v>
      </c>
      <c r="G27" s="134">
        <v>104467.14024288135</v>
      </c>
      <c r="H27" s="134">
        <v>106986.50274288135</v>
      </c>
      <c r="I27" s="134">
        <v>122988.75274288135</v>
      </c>
      <c r="J27" s="134">
        <v>112828.64649288134</v>
      </c>
      <c r="K27" s="134">
        <v>138243.79024288134</v>
      </c>
    </row>
    <row r="28" spans="1:11" ht="15" x14ac:dyDescent="0.25">
      <c r="A28" s="47" t="s">
        <v>1430</v>
      </c>
      <c r="B28" s="95">
        <f t="shared" si="0"/>
        <v>2600</v>
      </c>
      <c r="C28" s="92">
        <v>2.9935304999999999</v>
      </c>
      <c r="D28" s="174">
        <v>2.4499254029025237</v>
      </c>
      <c r="E28" s="174">
        <v>1.9329349599738987</v>
      </c>
      <c r="F28" s="134">
        <v>96330.393023275115</v>
      </c>
      <c r="G28" s="134">
        <v>108158.8330232751</v>
      </c>
      <c r="H28" s="134">
        <v>110778.97002327511</v>
      </c>
      <c r="I28" s="134">
        <v>127421.31002327512</v>
      </c>
      <c r="J28" s="134">
        <v>116854.79952327508</v>
      </c>
      <c r="K28" s="134">
        <v>143286.54902327512</v>
      </c>
    </row>
    <row r="29" spans="1:11" ht="15" x14ac:dyDescent="0.25">
      <c r="A29" s="43" t="s">
        <v>1431</v>
      </c>
      <c r="B29" s="97">
        <f t="shared" si="0"/>
        <v>2700</v>
      </c>
      <c r="C29" s="92">
        <v>3.1186620000000005</v>
      </c>
      <c r="D29" s="174">
        <v>2.5523338602585781</v>
      </c>
      <c r="E29" s="174">
        <v>2.0137328843457984</v>
      </c>
      <c r="F29" s="134">
        <v>99543.760361953508</v>
      </c>
      <c r="G29" s="134">
        <v>111827.1403619535</v>
      </c>
      <c r="H29" s="134">
        <v>114548.05186195351</v>
      </c>
      <c r="I29" s="134">
        <v>131830.48186195351</v>
      </c>
      <c r="J29" s="134">
        <v>120857.5671119535</v>
      </c>
      <c r="K29" s="134">
        <v>148305.9223619535</v>
      </c>
    </row>
    <row r="30" spans="1:11" ht="15" x14ac:dyDescent="0.25">
      <c r="A30" s="47" t="s">
        <v>1432</v>
      </c>
      <c r="B30" s="95">
        <f t="shared" si="0"/>
        <v>2800</v>
      </c>
      <c r="C30" s="92">
        <v>3.2437935000000002</v>
      </c>
      <c r="D30" s="174">
        <v>2.6547423176146321</v>
      </c>
      <c r="E30" s="174">
        <v>2.0945308087176975</v>
      </c>
      <c r="F30" s="134">
        <v>102854.26722775721</v>
      </c>
      <c r="G30" s="134">
        <v>115592.58722775722</v>
      </c>
      <c r="H30" s="134">
        <v>118414.27322775721</v>
      </c>
      <c r="I30" s="134">
        <v>136336.79322775721</v>
      </c>
      <c r="J30" s="134">
        <v>124957.47422775722</v>
      </c>
      <c r="K30" s="134">
        <v>153422.43522775723</v>
      </c>
    </row>
    <row r="31" spans="1:11" ht="15" x14ac:dyDescent="0.25">
      <c r="A31" s="43" t="s">
        <v>1433</v>
      </c>
      <c r="B31" s="97">
        <f t="shared" si="0"/>
        <v>2900</v>
      </c>
      <c r="C31" s="92">
        <v>3.3785505000000002</v>
      </c>
      <c r="D31" s="174">
        <v>2.7650283486134595</v>
      </c>
      <c r="E31" s="174">
        <v>2.1815439580412814</v>
      </c>
      <c r="F31" s="134">
        <v>106263.71250081818</v>
      </c>
      <c r="G31" s="134">
        <v>119456.97250081817</v>
      </c>
      <c r="H31" s="134">
        <v>122379.43300081817</v>
      </c>
      <c r="I31" s="134">
        <v>140942.04300081817</v>
      </c>
      <c r="J31" s="134">
        <v>129156.31975081816</v>
      </c>
      <c r="K31" s="134">
        <v>158637.88650081816</v>
      </c>
    </row>
    <row r="32" spans="1:11" ht="15" x14ac:dyDescent="0.25">
      <c r="A32" s="47" t="s">
        <v>1434</v>
      </c>
      <c r="B32" s="95">
        <f t="shared" si="0"/>
        <v>3000</v>
      </c>
      <c r="C32" s="92">
        <v>3.503682</v>
      </c>
      <c r="D32" s="174">
        <v>2.8674368059695134</v>
      </c>
      <c r="E32" s="174">
        <v>2.2623418824131805</v>
      </c>
      <c r="F32" s="134">
        <v>109664.16337321934</v>
      </c>
      <c r="G32" s="134">
        <v>123312.36337321934</v>
      </c>
      <c r="H32" s="134">
        <v>126335.59837321936</v>
      </c>
      <c r="I32" s="134">
        <v>145538.29837321935</v>
      </c>
      <c r="J32" s="134">
        <v>133346.17087321935</v>
      </c>
      <c r="K32" s="134">
        <v>163844.34337321934</v>
      </c>
    </row>
    <row r="33" spans="1:11" ht="15" x14ac:dyDescent="0.25">
      <c r="A33" s="43" t="s">
        <v>1435</v>
      </c>
      <c r="B33" s="97">
        <f t="shared" si="0"/>
        <v>3100</v>
      </c>
      <c r="C33" s="92">
        <v>3.6288135000000001</v>
      </c>
      <c r="D33" s="174">
        <v>2.9698452633255674</v>
      </c>
      <c r="E33" s="175">
        <v>2.3431398067850799</v>
      </c>
      <c r="F33" s="134">
        <v>122046.42274444693</v>
      </c>
      <c r="G33" s="134">
        <v>136149.56274444694</v>
      </c>
      <c r="H33" s="134">
        <v>139273.5722444469</v>
      </c>
      <c r="I33" s="134">
        <v>159116.36224444691</v>
      </c>
      <c r="J33" s="134">
        <v>146517.83049444694</v>
      </c>
      <c r="K33" s="134">
        <v>178032.60874444692</v>
      </c>
    </row>
    <row r="34" spans="1:11" ht="15" x14ac:dyDescent="0.25">
      <c r="A34" s="47" t="s">
        <v>1436</v>
      </c>
      <c r="B34" s="95">
        <v>3200</v>
      </c>
      <c r="C34" s="92">
        <v>3.4089623558282209</v>
      </c>
      <c r="D34" s="174">
        <v>2.7899176150308111</v>
      </c>
      <c r="E34" s="175">
        <v>2.2011810184714502</v>
      </c>
      <c r="F34" s="134">
        <v>124542.03691047728</v>
      </c>
      <c r="G34" s="134">
        <v>139100.11691047729</v>
      </c>
      <c r="H34" s="134">
        <v>142324.90091047727</v>
      </c>
      <c r="I34" s="134">
        <v>162807.78091047725</v>
      </c>
      <c r="J34" s="134">
        <v>149802.84491047729</v>
      </c>
      <c r="K34" s="134">
        <v>182334.22891047728</v>
      </c>
    </row>
    <row r="35" spans="1:11" ht="15" x14ac:dyDescent="0.25">
      <c r="A35" s="43" t="s">
        <v>1437</v>
      </c>
      <c r="B35" s="97">
        <v>3300</v>
      </c>
      <c r="C35" s="92">
        <v>3.544546085889571</v>
      </c>
      <c r="D35" s="174">
        <v>2.9008802474468092</v>
      </c>
      <c r="E35" s="174">
        <v>2.2887279907970197</v>
      </c>
      <c r="F35" s="134">
        <v>127665.46024255815</v>
      </c>
      <c r="G35" s="134">
        <v>142678.48024255817</v>
      </c>
      <c r="H35" s="134">
        <v>146004.03874255819</v>
      </c>
      <c r="I35" s="134">
        <v>167127.00874255816</v>
      </c>
      <c r="J35" s="134">
        <v>153715.66849255815</v>
      </c>
      <c r="K35" s="134">
        <v>187263.65824255813</v>
      </c>
    </row>
    <row r="36" spans="1:11" ht="15" x14ac:dyDescent="0.25">
      <c r="A36" s="47" t="s">
        <v>1438</v>
      </c>
      <c r="B36" s="95">
        <v>3400</v>
      </c>
      <c r="C36" s="92">
        <v>3.6801298159509206</v>
      </c>
      <c r="D36" s="174">
        <v>3.0118428798628076</v>
      </c>
      <c r="E36" s="174">
        <v>2.3762749631225883</v>
      </c>
      <c r="F36" s="134">
        <v>130864.43654018098</v>
      </c>
      <c r="G36" s="134">
        <v>146332.39654018095</v>
      </c>
      <c r="H36" s="134">
        <v>149758.72954018097</v>
      </c>
      <c r="I36" s="134">
        <v>171521.78954018097</v>
      </c>
      <c r="J36" s="134">
        <v>157704.04504018094</v>
      </c>
      <c r="K36" s="134">
        <v>192268.64054018096</v>
      </c>
    </row>
    <row r="37" spans="1:11" ht="15" x14ac:dyDescent="0.25">
      <c r="A37" s="43" t="s">
        <v>1439</v>
      </c>
      <c r="B37" s="97">
        <v>3500</v>
      </c>
      <c r="C37" s="92">
        <v>3.8060289938650311</v>
      </c>
      <c r="D37" s="174">
        <v>3.1148796099633773</v>
      </c>
      <c r="E37" s="174">
        <v>2.4575685802820457</v>
      </c>
      <c r="F37" s="134">
        <v>134110.1837212345</v>
      </c>
      <c r="G37" s="134">
        <v>150033.08372123449</v>
      </c>
      <c r="H37" s="134">
        <v>153560.19122123448</v>
      </c>
      <c r="I37" s="134">
        <v>175963.3412212345</v>
      </c>
      <c r="J37" s="134">
        <v>161739.19247123448</v>
      </c>
      <c r="K37" s="134">
        <v>197320.39372123446</v>
      </c>
    </row>
    <row r="38" spans="1:11" ht="15" x14ac:dyDescent="0.25">
      <c r="A38" s="47" t="s">
        <v>1440</v>
      </c>
      <c r="B38" s="95">
        <v>3600</v>
      </c>
      <c r="C38" s="92">
        <v>3.9319281717791417</v>
      </c>
      <c r="D38" s="174">
        <v>3.217916340063947</v>
      </c>
      <c r="E38" s="174">
        <v>2.5388621974415027</v>
      </c>
      <c r="F38" s="134">
        <v>137294.76897780166</v>
      </c>
      <c r="G38" s="134">
        <v>153672.60897780166</v>
      </c>
      <c r="H38" s="134">
        <v>157300.49097780167</v>
      </c>
      <c r="I38" s="134">
        <v>180343.73097780169</v>
      </c>
      <c r="J38" s="134">
        <v>165713.17797780165</v>
      </c>
      <c r="K38" s="134">
        <v>202310.98497780168</v>
      </c>
    </row>
    <row r="39" spans="1:11" ht="15" x14ac:dyDescent="0.25">
      <c r="A39" s="43" t="s">
        <v>1441</v>
      </c>
      <c r="B39" s="97">
        <v>3700</v>
      </c>
      <c r="C39" s="92">
        <v>4.0578273496932526</v>
      </c>
      <c r="D39" s="174">
        <v>3.3209530701645171</v>
      </c>
      <c r="E39" s="174">
        <v>2.62015581460096</v>
      </c>
      <c r="F39" s="134">
        <v>140720.40417205018</v>
      </c>
      <c r="G39" s="134">
        <v>157553.18417205018</v>
      </c>
      <c r="H39" s="134">
        <v>161281.8406720502</v>
      </c>
      <c r="I39" s="134">
        <v>184965.17067205021</v>
      </c>
      <c r="J39" s="134">
        <v>169928.21342205018</v>
      </c>
      <c r="K39" s="134">
        <v>207542.62617205016</v>
      </c>
    </row>
    <row r="40" spans="1:11" ht="15" x14ac:dyDescent="0.25">
      <c r="A40" s="47" t="s">
        <v>1442</v>
      </c>
      <c r="B40" s="95">
        <v>3800</v>
      </c>
      <c r="C40" s="92">
        <v>4.1837265276073623</v>
      </c>
      <c r="D40" s="174">
        <v>3.4239898002650864</v>
      </c>
      <c r="E40" s="174">
        <v>2.7014494317604165</v>
      </c>
      <c r="F40" s="134">
        <v>144066.88864049286</v>
      </c>
      <c r="G40" s="134">
        <v>161354.60864049286</v>
      </c>
      <c r="H40" s="134">
        <v>165184.03964049288</v>
      </c>
      <c r="I40" s="134">
        <v>189507.45964049286</v>
      </c>
      <c r="J40" s="134">
        <v>174064.09814049289</v>
      </c>
      <c r="K40" s="134">
        <v>212695.11664049284</v>
      </c>
    </row>
    <row r="41" spans="1:11" ht="15" x14ac:dyDescent="0.25">
      <c r="A41" s="43" t="s">
        <v>1443</v>
      </c>
      <c r="B41" s="97">
        <v>3900</v>
      </c>
      <c r="C41" s="92">
        <v>4.3193102576687119</v>
      </c>
      <c r="D41" s="174">
        <v>3.5349524326810844</v>
      </c>
      <c r="E41" s="174">
        <v>2.7889964040859856</v>
      </c>
      <c r="F41" s="134">
        <v>147391.78654735218</v>
      </c>
      <c r="G41" s="134">
        <v>165134.44654735216</v>
      </c>
      <c r="H41" s="134">
        <v>169064.65204735217</v>
      </c>
      <c r="I41" s="134">
        <v>194028.16204735218</v>
      </c>
      <c r="J41" s="134">
        <v>178178.39629735218</v>
      </c>
      <c r="K41" s="134">
        <v>217826.02054735218</v>
      </c>
    </row>
    <row r="42" spans="1:11" ht="15" x14ac:dyDescent="0.25">
      <c r="A42" s="47" t="s">
        <v>1444</v>
      </c>
      <c r="B42" s="95">
        <v>4000</v>
      </c>
      <c r="C42" s="92">
        <v>4.4548939877300615</v>
      </c>
      <c r="D42" s="174">
        <v>3.6459150650970824</v>
      </c>
      <c r="E42" s="174">
        <v>2.8765433764115542</v>
      </c>
      <c r="F42" s="134">
        <v>150592.56172510691</v>
      </c>
      <c r="G42" s="134">
        <v>168790.16172510691</v>
      </c>
      <c r="H42" s="134">
        <v>172821.14172510689</v>
      </c>
      <c r="I42" s="134">
        <v>198424.7417251069</v>
      </c>
      <c r="J42" s="134">
        <v>182168.57172510691</v>
      </c>
      <c r="K42" s="134">
        <v>222832.80172510687</v>
      </c>
    </row>
    <row r="43" spans="1:11" ht="15" x14ac:dyDescent="0.25">
      <c r="A43" s="43" t="s">
        <v>1445</v>
      </c>
      <c r="B43" s="97">
        <v>4100</v>
      </c>
      <c r="C43" s="92">
        <v>4.580793165644172</v>
      </c>
      <c r="D43" s="174">
        <v>3.7489517951976525</v>
      </c>
      <c r="E43" s="174">
        <v>2.9578369935710116</v>
      </c>
      <c r="F43" s="134">
        <v>153989.4148372442</v>
      </c>
      <c r="G43" s="134">
        <v>172641.95483724421</v>
      </c>
      <c r="H43" s="134">
        <v>176773.70933724416</v>
      </c>
      <c r="I43" s="134">
        <v>203017.39933724416</v>
      </c>
      <c r="J43" s="134">
        <v>186354.82508724419</v>
      </c>
      <c r="K43" s="134">
        <v>228035.66083724421</v>
      </c>
    </row>
    <row r="44" spans="1:11" ht="15" x14ac:dyDescent="0.25">
      <c r="A44" s="47" t="s">
        <v>1446</v>
      </c>
      <c r="B44" s="95">
        <v>4200</v>
      </c>
      <c r="C44" s="92">
        <v>4.7066923435582826</v>
      </c>
      <c r="D44" s="174">
        <v>3.8519885252982222</v>
      </c>
      <c r="E44" s="174">
        <v>3.0391306107304685</v>
      </c>
      <c r="F44" s="134">
        <v>157348.49146661055</v>
      </c>
      <c r="G44" s="134">
        <v>176455.97146661056</v>
      </c>
      <c r="H44" s="134">
        <v>180688.50046661057</v>
      </c>
      <c r="I44" s="134">
        <v>207572.28046661054</v>
      </c>
      <c r="J44" s="134">
        <v>190503.30196661054</v>
      </c>
      <c r="K44" s="134">
        <v>233200.74346661055</v>
      </c>
    </row>
    <row r="45" spans="1:11" ht="15" x14ac:dyDescent="0.25">
      <c r="A45" s="43" t="s">
        <v>1447</v>
      </c>
      <c r="B45" s="97">
        <v>4300</v>
      </c>
      <c r="C45" s="92">
        <v>4.8325915214723922</v>
      </c>
      <c r="D45" s="174">
        <v>3.955025255398791</v>
      </c>
      <c r="E45" s="174">
        <v>3.120424227889925</v>
      </c>
      <c r="F45" s="134">
        <v>160576.24984634458</v>
      </c>
      <c r="G45" s="134">
        <v>180138.66984634456</v>
      </c>
      <c r="H45" s="134">
        <v>184471.97334634457</v>
      </c>
      <c r="I45" s="134">
        <v>211995.8433463446</v>
      </c>
      <c r="J45" s="134">
        <v>194520.46059634461</v>
      </c>
      <c r="K45" s="134">
        <v>238234.50784634455</v>
      </c>
    </row>
    <row r="46" spans="1:11" ht="15" x14ac:dyDescent="0.25">
      <c r="A46" s="47" t="s">
        <v>1448</v>
      </c>
      <c r="B46" s="95">
        <v>4400</v>
      </c>
      <c r="C46" s="92">
        <v>4.9584906993865037</v>
      </c>
      <c r="D46" s="174">
        <v>4.0580619854993616</v>
      </c>
      <c r="E46" s="174">
        <v>3.2017178450493824</v>
      </c>
      <c r="F46" s="134">
        <v>163652.9022949948</v>
      </c>
      <c r="G46" s="134">
        <v>183670.26229499478</v>
      </c>
      <c r="H46" s="134">
        <v>188104.34029499479</v>
      </c>
      <c r="I46" s="134">
        <v>216268.30029499478</v>
      </c>
      <c r="J46" s="134">
        <v>198386.5132949948</v>
      </c>
      <c r="K46" s="134">
        <v>243117.16629499482</v>
      </c>
    </row>
    <row r="47" spans="1:11" ht="15" x14ac:dyDescent="0.25">
      <c r="A47" s="43" t="s">
        <v>1449</v>
      </c>
      <c r="B47" s="97">
        <v>4500</v>
      </c>
      <c r="C47" s="92">
        <v>5.0940744294478533</v>
      </c>
      <c r="D47" s="174">
        <v>4.1690246179153601</v>
      </c>
      <c r="E47" s="174">
        <v>3.2892648173749515</v>
      </c>
      <c r="F47" s="134">
        <v>166900.44835618025</v>
      </c>
      <c r="G47" s="134">
        <v>187372.74835618024</v>
      </c>
      <c r="H47" s="134">
        <v>191907.60085618022</v>
      </c>
      <c r="I47" s="134">
        <v>220711.6508561802</v>
      </c>
      <c r="J47" s="134">
        <v>202423.45960618023</v>
      </c>
      <c r="K47" s="134">
        <v>248170.71835618021</v>
      </c>
    </row>
    <row r="48" spans="1:11" ht="15" x14ac:dyDescent="0.25">
      <c r="A48" s="47" t="s">
        <v>1450</v>
      </c>
      <c r="B48" s="95">
        <v>4600</v>
      </c>
      <c r="C48" s="92">
        <v>5.2296581595092029</v>
      </c>
      <c r="D48" s="174">
        <v>4.2799872503313576</v>
      </c>
      <c r="E48" s="174">
        <v>3.3768117897005205</v>
      </c>
      <c r="F48" s="134">
        <v>170101.22353393494</v>
      </c>
      <c r="G48" s="134">
        <v>191028.46353393493</v>
      </c>
      <c r="H48" s="134">
        <v>195664.09053393491</v>
      </c>
      <c r="I48" s="134">
        <v>225108.23053393493</v>
      </c>
      <c r="J48" s="134">
        <v>206413.63503393496</v>
      </c>
      <c r="K48" s="134">
        <v>253177.49953393496</v>
      </c>
    </row>
    <row r="49" spans="1:11" ht="15" x14ac:dyDescent="0.25">
      <c r="A49" s="43" t="s">
        <v>1451</v>
      </c>
      <c r="B49" s="97">
        <v>4700</v>
      </c>
      <c r="C49" s="92">
        <v>5.3555573374233134</v>
      </c>
      <c r="D49" s="174">
        <v>4.3830239804319273</v>
      </c>
      <c r="E49" s="174">
        <v>3.4581054068599775</v>
      </c>
      <c r="F49" s="134">
        <v>173579.02625201002</v>
      </c>
      <c r="G49" s="134">
        <v>194961.20625201004</v>
      </c>
      <c r="H49" s="134">
        <v>199697.60775201002</v>
      </c>
      <c r="I49" s="134">
        <v>229781.83775201003</v>
      </c>
      <c r="J49" s="134">
        <v>210680.83800201004</v>
      </c>
      <c r="K49" s="134">
        <v>258461.30825201006</v>
      </c>
    </row>
    <row r="50" spans="1:11" ht="15" x14ac:dyDescent="0.25">
      <c r="A50" s="47" t="s">
        <v>1452</v>
      </c>
      <c r="B50" s="95">
        <v>4800</v>
      </c>
      <c r="C50" s="92">
        <v>5.481456515337424</v>
      </c>
      <c r="D50" s="174">
        <v>4.4860607105324979</v>
      </c>
      <c r="E50" s="174">
        <v>3.5393990240194344</v>
      </c>
      <c r="F50" s="134">
        <v>176857.15327543861</v>
      </c>
      <c r="G50" s="134">
        <v>198694.27327543861</v>
      </c>
      <c r="H50" s="134">
        <v>203531.44927543862</v>
      </c>
      <c r="I50" s="134">
        <v>234255.76927543862</v>
      </c>
      <c r="J50" s="134">
        <v>214748.36527543861</v>
      </c>
      <c r="K50" s="134">
        <v>263545.44127543858</v>
      </c>
    </row>
    <row r="51" spans="1:11" ht="15" x14ac:dyDescent="0.25">
      <c r="A51" s="43" t="s">
        <v>1453</v>
      </c>
      <c r="B51" s="97">
        <v>4900</v>
      </c>
      <c r="C51" s="92">
        <v>5.6073556932515336</v>
      </c>
      <c r="D51" s="174">
        <v>4.5890974406330667</v>
      </c>
      <c r="E51" s="174">
        <v>3.6206926411788909</v>
      </c>
      <c r="F51" s="134">
        <v>180018.3530902905</v>
      </c>
      <c r="G51" s="134">
        <v>202310.4130902905</v>
      </c>
      <c r="H51" s="134">
        <v>207248.36359029054</v>
      </c>
      <c r="I51" s="134">
        <v>238612.77359029051</v>
      </c>
      <c r="J51" s="134">
        <v>218698.96534029051</v>
      </c>
      <c r="K51" s="134">
        <v>268512.6470902905</v>
      </c>
    </row>
    <row r="52" spans="1:11" ht="15" x14ac:dyDescent="0.25">
      <c r="A52" s="47" t="s">
        <v>1454</v>
      </c>
      <c r="B52" s="95">
        <v>5000</v>
      </c>
      <c r="C52" s="92">
        <v>5.733254871165645</v>
      </c>
      <c r="D52" s="174">
        <v>4.6921341707336373</v>
      </c>
      <c r="E52" s="174">
        <v>3.7019862583383487</v>
      </c>
      <c r="F52" s="134">
        <v>183102.2010594685</v>
      </c>
      <c r="G52" s="134">
        <v>205849.2010594685</v>
      </c>
      <c r="H52" s="134">
        <v>210887.9260594685</v>
      </c>
      <c r="I52" s="134">
        <v>242892.4260594685</v>
      </c>
      <c r="J52" s="134">
        <v>222572.21355946851</v>
      </c>
      <c r="K52" s="134">
        <v>273402.50105946849</v>
      </c>
    </row>
    <row r="53" spans="1:11" ht="15" x14ac:dyDescent="0.25">
      <c r="A53" s="43" t="s">
        <v>1455</v>
      </c>
      <c r="B53" s="97">
        <v>5100</v>
      </c>
      <c r="C53" s="92">
        <v>5.8688386012269946</v>
      </c>
      <c r="D53" s="174">
        <v>4.8030968031496348</v>
      </c>
      <c r="E53" s="174">
        <v>3.7895332306639178</v>
      </c>
      <c r="F53" s="134">
        <v>186247.2109531328</v>
      </c>
      <c r="G53" s="134">
        <v>209449.1509531328</v>
      </c>
      <c r="H53" s="134">
        <v>214588.65045313278</v>
      </c>
      <c r="I53" s="134">
        <v>247233.24045313278</v>
      </c>
      <c r="J53" s="134">
        <v>226506.62370313279</v>
      </c>
      <c r="K53" s="134">
        <v>278353.51695313281</v>
      </c>
    </row>
    <row r="54" spans="1:11" ht="15" x14ac:dyDescent="0.25">
      <c r="A54" s="47" t="s">
        <v>1456</v>
      </c>
      <c r="B54" s="95">
        <v>5200</v>
      </c>
      <c r="C54" s="92">
        <v>6.0044223312883442</v>
      </c>
      <c r="D54" s="174">
        <v>4.9140594355656333</v>
      </c>
      <c r="E54" s="174">
        <v>3.8770802029894864</v>
      </c>
      <c r="F54" s="134">
        <v>189280.69027861618</v>
      </c>
      <c r="G54" s="134">
        <v>212937.57027861619</v>
      </c>
      <c r="H54" s="134">
        <v>218177.84427861616</v>
      </c>
      <c r="I54" s="134">
        <v>251462.52427861621</v>
      </c>
      <c r="J54" s="134">
        <v>230329.50327861618</v>
      </c>
      <c r="K54" s="134">
        <v>283193.00227861619</v>
      </c>
    </row>
    <row r="55" spans="1:11" ht="15" x14ac:dyDescent="0.25">
      <c r="A55" s="43" t="s">
        <v>1457</v>
      </c>
      <c r="B55" s="97">
        <v>5300</v>
      </c>
      <c r="C55" s="92">
        <v>6.1303215092024548</v>
      </c>
      <c r="D55" s="174">
        <v>5.017096165666203</v>
      </c>
      <c r="E55" s="174">
        <v>3.9583738201489438</v>
      </c>
      <c r="F55" s="134">
        <v>192321.36512462742</v>
      </c>
      <c r="G55" s="134">
        <v>216433.1851246274</v>
      </c>
      <c r="H55" s="134">
        <v>221774.23362462744</v>
      </c>
      <c r="I55" s="134">
        <v>255699.0036246274</v>
      </c>
      <c r="J55" s="134">
        <v>234159.57837462737</v>
      </c>
      <c r="K55" s="134">
        <v>288039.68312462739</v>
      </c>
    </row>
    <row r="56" spans="1:11" ht="15" x14ac:dyDescent="0.25">
      <c r="A56" s="47" t="s">
        <v>1458</v>
      </c>
      <c r="B56" s="95">
        <v>5400</v>
      </c>
      <c r="C56" s="92">
        <v>6.2562206871165653</v>
      </c>
      <c r="D56" s="174">
        <v>5.1201328957667727</v>
      </c>
      <c r="E56" s="174">
        <v>4.0396674373084007</v>
      </c>
      <c r="F56" s="134">
        <v>195525.73806264601</v>
      </c>
      <c r="G56" s="134">
        <v>220092.49806264599</v>
      </c>
      <c r="H56" s="134">
        <v>225534.32106264599</v>
      </c>
      <c r="I56" s="134">
        <v>260099.18106264598</v>
      </c>
      <c r="J56" s="134">
        <v>238153.35156264601</v>
      </c>
      <c r="K56" s="134">
        <v>293050.06206264603</v>
      </c>
    </row>
    <row r="57" spans="1:11" ht="15" x14ac:dyDescent="0.25">
      <c r="A57" s="43" t="s">
        <v>1459</v>
      </c>
      <c r="B57" s="97">
        <v>5500</v>
      </c>
      <c r="C57" s="92">
        <v>6.3821198650306759</v>
      </c>
      <c r="D57" s="174">
        <v>5.2231696258673423</v>
      </c>
      <c r="E57" s="174">
        <v>4.1209610544678581</v>
      </c>
      <c r="F57" s="134">
        <v>197496.07923014698</v>
      </c>
      <c r="G57" s="134">
        <v>222517.77923014699</v>
      </c>
      <c r="H57" s="134">
        <v>228060.37673014699</v>
      </c>
      <c r="I57" s="134">
        <v>263265.32673014695</v>
      </c>
      <c r="J57" s="134">
        <v>240913.09298014699</v>
      </c>
      <c r="K57" s="134">
        <v>296826.40923014696</v>
      </c>
    </row>
    <row r="58" spans="1:11" ht="15" x14ac:dyDescent="0.25">
      <c r="A58" s="47" t="s">
        <v>1460</v>
      </c>
      <c r="B58" s="95">
        <v>5600</v>
      </c>
      <c r="C58" s="92">
        <v>6.5080190429447864</v>
      </c>
      <c r="D58" s="174">
        <v>5.3262063559679129</v>
      </c>
      <c r="E58" s="174">
        <v>4.2022546716273146</v>
      </c>
      <c r="F58" s="134">
        <v>200675.26784631834</v>
      </c>
      <c r="G58" s="134">
        <v>226151.9078463183</v>
      </c>
      <c r="H58" s="134">
        <v>231795.27984631833</v>
      </c>
      <c r="I58" s="134">
        <v>267640.31984631834</v>
      </c>
      <c r="J58" s="134">
        <v>244881.68184631833</v>
      </c>
      <c r="K58" s="134">
        <v>301811.60384631826</v>
      </c>
    </row>
    <row r="59" spans="1:11" ht="15" x14ac:dyDescent="0.25">
      <c r="A59" s="43" t="s">
        <v>1461</v>
      </c>
      <c r="B59" s="97">
        <v>5700</v>
      </c>
      <c r="C59" s="92">
        <v>6.6436027730061351</v>
      </c>
      <c r="D59" s="174">
        <v>5.4371689883839096</v>
      </c>
      <c r="E59" s="174">
        <v>4.2898016439528828</v>
      </c>
      <c r="F59" s="134">
        <v>203960.59039027468</v>
      </c>
      <c r="G59" s="134">
        <v>229892.1703902747</v>
      </c>
      <c r="H59" s="134">
        <v>235636.31689027467</v>
      </c>
      <c r="I59" s="134">
        <v>272121.4468902747</v>
      </c>
      <c r="J59" s="134">
        <v>248956.4046402747</v>
      </c>
      <c r="K59" s="134">
        <v>306902.93239027465</v>
      </c>
    </row>
    <row r="60" spans="1:11" ht="15" x14ac:dyDescent="0.25">
      <c r="A60" s="47" t="s">
        <v>1462</v>
      </c>
      <c r="B60" s="95">
        <v>5800</v>
      </c>
      <c r="C60" s="92">
        <v>6.7791865030674856</v>
      </c>
      <c r="D60" s="174">
        <v>5.548131620799909</v>
      </c>
      <c r="E60" s="174">
        <v>4.3773486162784527</v>
      </c>
      <c r="F60" s="134">
        <v>208121.96755849078</v>
      </c>
      <c r="G60" s="134">
        <v>234508.4875584908</v>
      </c>
      <c r="H60" s="134">
        <v>240353.40855849077</v>
      </c>
      <c r="I60" s="134">
        <v>277478.62855849077</v>
      </c>
      <c r="J60" s="134">
        <v>253907.18205849075</v>
      </c>
      <c r="K60" s="134">
        <v>312870.31555849081</v>
      </c>
    </row>
    <row r="61" spans="1:11" ht="15" x14ac:dyDescent="0.25">
      <c r="A61" s="43" t="s">
        <v>1463</v>
      </c>
      <c r="B61" s="97">
        <v>5900</v>
      </c>
      <c r="C61" s="92">
        <v>6.9050856809815953</v>
      </c>
      <c r="D61" s="174">
        <v>5.6511683509004778</v>
      </c>
      <c r="E61" s="174">
        <v>4.4586422334379092</v>
      </c>
      <c r="F61" s="134">
        <v>211619.55795801731</v>
      </c>
      <c r="G61" s="134">
        <v>238461.0179580173</v>
      </c>
      <c r="H61" s="134">
        <v>244406.71345801727</v>
      </c>
      <c r="I61" s="134">
        <v>282172.02345801727</v>
      </c>
      <c r="J61" s="134">
        <v>258194.17270801729</v>
      </c>
      <c r="K61" s="134">
        <v>318173.91195801727</v>
      </c>
    </row>
    <row r="62" spans="1:11" ht="15.75" thickBot="1" x14ac:dyDescent="0.3">
      <c r="A62" s="61" t="s">
        <v>1464</v>
      </c>
      <c r="B62" s="176">
        <v>6000</v>
      </c>
      <c r="C62" s="93">
        <v>7.0309848588957058</v>
      </c>
      <c r="D62" s="177">
        <v>5.7542050810010474</v>
      </c>
      <c r="E62" s="177">
        <v>4.5399358505973666</v>
      </c>
      <c r="F62" s="134">
        <v>214922.86930329318</v>
      </c>
      <c r="G62" s="134">
        <v>242219.26930329314</v>
      </c>
      <c r="H62" s="134">
        <v>248265.73930329317</v>
      </c>
      <c r="I62" s="134">
        <v>286671.13930329314</v>
      </c>
      <c r="J62" s="134">
        <v>262286.88430329313</v>
      </c>
      <c r="K62" s="134">
        <v>323283.22930329316</v>
      </c>
    </row>
    <row r="63" spans="1:11" x14ac:dyDescent="0.2">
      <c r="A63" s="6"/>
      <c r="B63" s="6"/>
      <c r="C63" s="6"/>
      <c r="D63" s="6"/>
      <c r="E63" s="6"/>
      <c r="F63" s="17"/>
      <c r="G63" s="151"/>
      <c r="H63" s="17"/>
      <c r="I63" s="17"/>
      <c r="J63" s="17"/>
      <c r="K63" s="17"/>
    </row>
    <row r="64" spans="1:11" x14ac:dyDescent="0.2">
      <c r="A64" s="56" t="s">
        <v>1169</v>
      </c>
      <c r="B64" s="56"/>
      <c r="C64" s="56"/>
      <c r="D64" s="56"/>
      <c r="E64" s="56"/>
      <c r="F64" s="56"/>
      <c r="G64" s="56"/>
      <c r="H64" s="56"/>
      <c r="I64" s="56"/>
      <c r="J64" s="56"/>
      <c r="K64" s="56"/>
    </row>
    <row r="65" spans="1:11" x14ac:dyDescent="0.2">
      <c r="A65" s="56" t="s">
        <v>1163</v>
      </c>
      <c r="B65" s="56"/>
      <c r="C65" s="56"/>
      <c r="D65" s="56"/>
      <c r="E65" s="56"/>
      <c r="F65" s="56"/>
      <c r="G65" s="56"/>
      <c r="H65" s="56"/>
      <c r="I65" s="56"/>
      <c r="J65" s="56"/>
      <c r="K65" s="56"/>
    </row>
    <row r="66" spans="1:11" x14ac:dyDescent="0.2">
      <c r="A66" s="56" t="s">
        <v>1153</v>
      </c>
      <c r="B66" s="6"/>
      <c r="C66" s="6"/>
      <c r="D66" s="6"/>
      <c r="E66" s="6"/>
      <c r="F66" s="17"/>
      <c r="G66" s="17"/>
      <c r="H66" s="17"/>
      <c r="I66" s="17"/>
      <c r="J66" s="17"/>
      <c r="K66" s="17"/>
    </row>
  </sheetData>
  <mergeCells count="14">
    <mergeCell ref="D6:D7"/>
    <mergeCell ref="E6:E7"/>
    <mergeCell ref="G6:H6"/>
    <mergeCell ref="J6:K6"/>
    <mergeCell ref="A1:K1"/>
    <mergeCell ref="A2:B2"/>
    <mergeCell ref="C2:D2"/>
    <mergeCell ref="E2:F2"/>
    <mergeCell ref="A3:H3"/>
    <mergeCell ref="A5:A7"/>
    <mergeCell ref="B5:B7"/>
    <mergeCell ref="C5:E5"/>
    <mergeCell ref="F5:K5"/>
    <mergeCell ref="C6:C7"/>
  </mergeCells>
  <conditionalFormatting sqref="C8:C62">
    <cfRule type="expression" dxfId="29" priority="6">
      <formula>MOD(ROW(C1046151),2)=0</formula>
    </cfRule>
  </conditionalFormatting>
  <conditionalFormatting sqref="D8:D62">
    <cfRule type="expression" dxfId="28" priority="5">
      <formula>MOD(ROW(D1046151),2)=0</formula>
    </cfRule>
  </conditionalFormatting>
  <conditionalFormatting sqref="E8:E62">
    <cfRule type="expression" dxfId="27" priority="4">
      <formula>MOD(ROW(E1046151),2)=0</formula>
    </cfRule>
  </conditionalFormatting>
  <conditionalFormatting sqref="F8:K62">
    <cfRule type="expression" dxfId="26" priority="1" stopIfTrue="1">
      <formula>MOD(ROW(A2),2)=0</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activeCell="J2" sqref="J2:K4"/>
    </sheetView>
  </sheetViews>
  <sheetFormatPr defaultRowHeight="12.75" x14ac:dyDescent="0.2"/>
  <cols>
    <col min="6" max="11" width="14.140625" customWidth="1"/>
  </cols>
  <sheetData>
    <row r="1" spans="1:11" ht="15" x14ac:dyDescent="0.2">
      <c r="A1" s="275" t="s">
        <v>793</v>
      </c>
      <c r="B1" s="259"/>
      <c r="C1" s="259"/>
      <c r="D1" s="259"/>
      <c r="E1" s="259"/>
      <c r="F1" s="259"/>
      <c r="G1" s="259"/>
      <c r="H1" s="259"/>
      <c r="I1" s="259"/>
      <c r="J1" s="259"/>
      <c r="K1" s="259"/>
    </row>
    <row r="2" spans="1:11" ht="15.75" x14ac:dyDescent="0.2">
      <c r="A2" s="269"/>
      <c r="B2" s="270"/>
      <c r="C2" s="269"/>
      <c r="D2" s="270"/>
      <c r="E2" s="269"/>
      <c r="F2" s="269"/>
      <c r="G2" s="66"/>
      <c r="H2" s="63"/>
      <c r="I2" s="63"/>
      <c r="J2" s="64"/>
      <c r="K2" s="63"/>
    </row>
    <row r="3" spans="1:11" ht="15.75" x14ac:dyDescent="0.25">
      <c r="A3" s="271" t="s">
        <v>1465</v>
      </c>
      <c r="B3" s="259"/>
      <c r="C3" s="259"/>
      <c r="D3" s="259"/>
      <c r="E3" s="259"/>
      <c r="F3" s="259"/>
      <c r="G3" s="259"/>
      <c r="H3" s="259"/>
      <c r="I3" s="113"/>
      <c r="J3" s="63"/>
      <c r="K3" s="65"/>
    </row>
    <row r="4" spans="1:11" ht="13.5" thickBot="1" x14ac:dyDescent="0.25">
      <c r="A4" s="6"/>
      <c r="B4" s="14"/>
      <c r="C4" s="14"/>
      <c r="D4" s="14"/>
      <c r="E4" s="14"/>
      <c r="F4" s="14"/>
      <c r="G4" s="57"/>
      <c r="H4" s="14"/>
      <c r="I4" s="14"/>
      <c r="J4" s="6"/>
      <c r="K4" s="6"/>
    </row>
    <row r="5" spans="1:11" ht="15.75" thickBot="1" x14ac:dyDescent="0.25">
      <c r="A5" s="286" t="s">
        <v>395</v>
      </c>
      <c r="B5" s="276" t="s">
        <v>791</v>
      </c>
      <c r="C5" s="281" t="s">
        <v>783</v>
      </c>
      <c r="D5" s="282"/>
      <c r="E5" s="283"/>
      <c r="F5" s="279" t="s">
        <v>782</v>
      </c>
      <c r="G5" s="280" t="s">
        <v>787</v>
      </c>
      <c r="H5" s="280"/>
      <c r="I5" s="280"/>
      <c r="J5" s="280" t="s">
        <v>786</v>
      </c>
      <c r="K5" s="276"/>
    </row>
    <row r="6" spans="1:11" ht="63.75" x14ac:dyDescent="0.2">
      <c r="A6" s="287"/>
      <c r="B6" s="277"/>
      <c r="C6" s="289" t="s">
        <v>784</v>
      </c>
      <c r="D6" s="272" t="s">
        <v>1164</v>
      </c>
      <c r="E6" s="284" t="s">
        <v>792</v>
      </c>
      <c r="F6" s="144" t="s">
        <v>1290</v>
      </c>
      <c r="G6" s="291" t="s">
        <v>1291</v>
      </c>
      <c r="H6" s="292"/>
      <c r="I6" s="144" t="s">
        <v>1292</v>
      </c>
      <c r="J6" s="293" t="s">
        <v>1293</v>
      </c>
      <c r="K6" s="294"/>
    </row>
    <row r="7" spans="1:11" ht="64.5" thickBot="1" x14ac:dyDescent="0.25">
      <c r="A7" s="288"/>
      <c r="B7" s="278"/>
      <c r="C7" s="290"/>
      <c r="D7" s="273"/>
      <c r="E7" s="285"/>
      <c r="F7" s="145" t="s">
        <v>1294</v>
      </c>
      <c r="G7" s="49" t="s">
        <v>785</v>
      </c>
      <c r="H7" s="50" t="s">
        <v>788</v>
      </c>
      <c r="I7" s="145" t="s">
        <v>1176</v>
      </c>
      <c r="J7" s="146" t="s">
        <v>789</v>
      </c>
      <c r="K7" s="50" t="s">
        <v>790</v>
      </c>
    </row>
    <row r="8" spans="1:11" ht="15" x14ac:dyDescent="0.25">
      <c r="A8" s="47" t="s">
        <v>1466</v>
      </c>
      <c r="B8" s="172">
        <v>600</v>
      </c>
      <c r="C8" s="91">
        <v>0.52331471280000008</v>
      </c>
      <c r="D8" s="173">
        <v>0.42828426455028895</v>
      </c>
      <c r="E8" s="173">
        <v>0.33790646310095068</v>
      </c>
      <c r="F8" s="134">
        <v>28790.463731405402</v>
      </c>
      <c r="G8" s="134">
        <v>31520.103731405405</v>
      </c>
      <c r="H8" s="134">
        <v>32124.750731405402</v>
      </c>
      <c r="I8" s="134">
        <v>35965.290731405403</v>
      </c>
      <c r="J8" s="134">
        <v>33526.865231405398</v>
      </c>
      <c r="K8" s="134">
        <v>39626.499731405398</v>
      </c>
    </row>
    <row r="9" spans="1:11" ht="15" x14ac:dyDescent="0.25">
      <c r="A9" s="43" t="s">
        <v>1467</v>
      </c>
      <c r="B9" s="97">
        <f t="shared" ref="B9:B33" si="0">B8+100</f>
        <v>700</v>
      </c>
      <c r="C9" s="92">
        <v>0.68152613760000003</v>
      </c>
      <c r="D9" s="174">
        <v>0.55776555383293436</v>
      </c>
      <c r="E9" s="174">
        <v>0.44006423101519154</v>
      </c>
      <c r="F9" s="134">
        <v>31255.127195456509</v>
      </c>
      <c r="G9" s="134">
        <v>34439.707195456511</v>
      </c>
      <c r="H9" s="134">
        <v>35145.128695456508</v>
      </c>
      <c r="I9" s="134">
        <v>39625.758695456505</v>
      </c>
      <c r="J9" s="134">
        <v>36780.928945456508</v>
      </c>
      <c r="K9" s="134">
        <v>43897.169195456503</v>
      </c>
    </row>
    <row r="10" spans="1:11" ht="15" x14ac:dyDescent="0.25">
      <c r="A10" s="47" t="s">
        <v>1468</v>
      </c>
      <c r="B10" s="95">
        <f t="shared" si="0"/>
        <v>800</v>
      </c>
      <c r="C10" s="92">
        <v>0.85190767199999995</v>
      </c>
      <c r="D10" s="174">
        <v>0.69720694229116786</v>
      </c>
      <c r="E10" s="174">
        <v>0.5500802887689894</v>
      </c>
      <c r="F10" s="134">
        <v>33703.600738320049</v>
      </c>
      <c r="G10" s="134">
        <v>37343.120738320053</v>
      </c>
      <c r="H10" s="134">
        <v>38149.316738320049</v>
      </c>
      <c r="I10" s="134">
        <v>43270.036738320043</v>
      </c>
      <c r="J10" s="134">
        <v>40018.802738320053</v>
      </c>
      <c r="K10" s="134">
        <v>48151.648738320051</v>
      </c>
    </row>
    <row r="11" spans="1:11" ht="15" x14ac:dyDescent="0.25">
      <c r="A11" s="43" t="s">
        <v>1469</v>
      </c>
      <c r="B11" s="97">
        <f t="shared" si="0"/>
        <v>900</v>
      </c>
      <c r="C11" s="92">
        <v>1.0101190968000002</v>
      </c>
      <c r="D11" s="174">
        <v>0.82668823157381366</v>
      </c>
      <c r="E11" s="174">
        <v>0.65223805668323043</v>
      </c>
      <c r="F11" s="134">
        <v>37080.296429269809</v>
      </c>
      <c r="G11" s="134">
        <v>41174.756429269808</v>
      </c>
      <c r="H11" s="134">
        <v>42081.726929269811</v>
      </c>
      <c r="I11" s="134">
        <v>47842.536929269801</v>
      </c>
      <c r="J11" s="134">
        <v>44184.898679269812</v>
      </c>
      <c r="K11" s="134">
        <v>53334.350429269798</v>
      </c>
    </row>
    <row r="12" spans="1:11" ht="15" x14ac:dyDescent="0.25">
      <c r="A12" s="47" t="s">
        <v>1470</v>
      </c>
      <c r="B12" s="95">
        <f t="shared" si="0"/>
        <v>1000</v>
      </c>
      <c r="C12" s="92">
        <v>1.1683305215999997</v>
      </c>
      <c r="D12" s="174">
        <v>0.95616952085645868</v>
      </c>
      <c r="E12" s="174">
        <v>0.75439582459747101</v>
      </c>
      <c r="F12" s="134">
        <v>40336.467151378914</v>
      </c>
      <c r="G12" s="134">
        <v>44885.867151378909</v>
      </c>
      <c r="H12" s="134">
        <v>45893.612151378911</v>
      </c>
      <c r="I12" s="134">
        <v>52294.512151378913</v>
      </c>
      <c r="J12" s="134">
        <v>48230.469651378909</v>
      </c>
      <c r="K12" s="134">
        <v>58396.527151378905</v>
      </c>
    </row>
    <row r="13" spans="1:11" ht="15" x14ac:dyDescent="0.25">
      <c r="A13" s="43" t="s">
        <v>1471</v>
      </c>
      <c r="B13" s="97">
        <f t="shared" si="0"/>
        <v>1100</v>
      </c>
      <c r="C13" s="92">
        <v>1.3387120559999997</v>
      </c>
      <c r="D13" s="174">
        <v>1.0956109093146922</v>
      </c>
      <c r="E13" s="174">
        <v>0.86441188235126887</v>
      </c>
      <c r="F13" s="134">
        <v>43596.235633751909</v>
      </c>
      <c r="G13" s="134">
        <v>48600.575633751905</v>
      </c>
      <c r="H13" s="134">
        <v>49709.095133751915</v>
      </c>
      <c r="I13" s="134">
        <v>56750.085133751913</v>
      </c>
      <c r="J13" s="134">
        <v>52279.638383751917</v>
      </c>
      <c r="K13" s="134">
        <v>63462.301633751908</v>
      </c>
    </row>
    <row r="14" spans="1:11" ht="15" x14ac:dyDescent="0.25">
      <c r="A14" s="47" t="s">
        <v>1472</v>
      </c>
      <c r="B14" s="95">
        <f t="shared" si="0"/>
        <v>1200</v>
      </c>
      <c r="C14" s="92">
        <v>1.4969234808</v>
      </c>
      <c r="D14" s="174">
        <v>1.225092198597338</v>
      </c>
      <c r="E14" s="174">
        <v>0.96656965026551001</v>
      </c>
      <c r="F14" s="134">
        <v>47064.674211431113</v>
      </c>
      <c r="G14" s="134">
        <v>52523.954211431104</v>
      </c>
      <c r="H14" s="134">
        <v>53733.248211431106</v>
      </c>
      <c r="I14" s="134">
        <v>61414.328211431108</v>
      </c>
      <c r="J14" s="134">
        <v>56537.477211431105</v>
      </c>
      <c r="K14" s="134">
        <v>68736.746211431106</v>
      </c>
    </row>
    <row r="15" spans="1:11" ht="15" x14ac:dyDescent="0.25">
      <c r="A15" s="43" t="s">
        <v>1473</v>
      </c>
      <c r="B15" s="97">
        <f t="shared" si="0"/>
        <v>1300</v>
      </c>
      <c r="C15" s="92">
        <v>1.6551349056</v>
      </c>
      <c r="D15" s="174">
        <v>1.3545734878799833</v>
      </c>
      <c r="E15" s="174">
        <v>1.0687274181797508</v>
      </c>
      <c r="F15" s="134">
        <v>50407.191179873807</v>
      </c>
      <c r="G15" s="134">
        <v>56321.411179873809</v>
      </c>
      <c r="H15" s="134">
        <v>57631.479679873803</v>
      </c>
      <c r="I15" s="134">
        <v>65952.649679873808</v>
      </c>
      <c r="J15" s="134">
        <v>60669.394429873799</v>
      </c>
      <c r="K15" s="134">
        <v>73885.269179873809</v>
      </c>
    </row>
    <row r="16" spans="1:11" ht="15" x14ac:dyDescent="0.25">
      <c r="A16" s="47" t="s">
        <v>1474</v>
      </c>
      <c r="B16" s="95">
        <f t="shared" si="0"/>
        <v>1400</v>
      </c>
      <c r="C16" s="92">
        <v>1.8255164400000001</v>
      </c>
      <c r="D16" s="174">
        <v>1.4940148763382171</v>
      </c>
      <c r="E16" s="174">
        <v>1.1787434759335489</v>
      </c>
      <c r="F16" s="134">
        <v>54183.238260116457</v>
      </c>
      <c r="G16" s="134">
        <v>60552.398260116453</v>
      </c>
      <c r="H16" s="134">
        <v>61963.241260116454</v>
      </c>
      <c r="I16" s="134">
        <v>70924.501260116449</v>
      </c>
      <c r="J16" s="134">
        <v>65234.841760116455</v>
      </c>
      <c r="K16" s="134">
        <v>79467.32226011646</v>
      </c>
    </row>
    <row r="17" spans="1:11" ht="15" x14ac:dyDescent="0.25">
      <c r="A17" s="43" t="s">
        <v>1475</v>
      </c>
      <c r="B17" s="97">
        <f t="shared" si="0"/>
        <v>1500</v>
      </c>
      <c r="C17" s="92">
        <v>1.9837278647999996</v>
      </c>
      <c r="D17" s="174">
        <v>1.6234961656208622</v>
      </c>
      <c r="E17" s="174">
        <v>1.2809012438477894</v>
      </c>
      <c r="F17" s="134">
        <v>57881.933494685261</v>
      </c>
      <c r="G17" s="134">
        <v>64706.03349468526</v>
      </c>
      <c r="H17" s="134">
        <v>66217.65099468526</v>
      </c>
      <c r="I17" s="134">
        <v>75819.000994685266</v>
      </c>
      <c r="J17" s="134">
        <v>69722.937244685265</v>
      </c>
      <c r="K17" s="134">
        <v>84972.023494685258</v>
      </c>
    </row>
    <row r="18" spans="1:11" ht="15" x14ac:dyDescent="0.25">
      <c r="A18" s="47" t="s">
        <v>1476</v>
      </c>
      <c r="B18" s="95">
        <f t="shared" si="0"/>
        <v>1600</v>
      </c>
      <c r="C18" s="92">
        <v>2.1419392896000002</v>
      </c>
      <c r="D18" s="174">
        <v>1.7529774549035082</v>
      </c>
      <c r="E18" s="174">
        <v>1.3830590117620307</v>
      </c>
      <c r="F18" s="134">
        <v>61262.226945898903</v>
      </c>
      <c r="G18" s="134">
        <v>68541.266945898897</v>
      </c>
      <c r="H18" s="134">
        <v>70153.658945898904</v>
      </c>
      <c r="I18" s="134">
        <v>80395.098945898906</v>
      </c>
      <c r="J18" s="134">
        <v>73892.630945898898</v>
      </c>
      <c r="K18" s="134">
        <v>90158.322945898908</v>
      </c>
    </row>
    <row r="19" spans="1:11" ht="15" x14ac:dyDescent="0.25">
      <c r="A19" s="43" t="s">
        <v>1477</v>
      </c>
      <c r="B19" s="97">
        <f t="shared" si="0"/>
        <v>1700</v>
      </c>
      <c r="C19" s="92">
        <v>2.3123208239999999</v>
      </c>
      <c r="D19" s="174">
        <v>1.8924188433617415</v>
      </c>
      <c r="E19" s="174">
        <v>1.4930750695158284</v>
      </c>
      <c r="F19" s="134">
        <v>64513.001027612154</v>
      </c>
      <c r="G19" s="134">
        <v>72246.981027612157</v>
      </c>
      <c r="H19" s="134">
        <v>73960.147527612149</v>
      </c>
      <c r="I19" s="134">
        <v>84841.677527612133</v>
      </c>
      <c r="J19" s="134">
        <v>77932.805277612162</v>
      </c>
      <c r="K19" s="134">
        <v>95215.103027612146</v>
      </c>
    </row>
    <row r="20" spans="1:11" ht="15" x14ac:dyDescent="0.25">
      <c r="A20" s="47" t="s">
        <v>1478</v>
      </c>
      <c r="B20" s="95">
        <f t="shared" si="0"/>
        <v>1800</v>
      </c>
      <c r="C20" s="92">
        <v>2.4705322487999997</v>
      </c>
      <c r="D20" s="174">
        <v>2.0219001326443866</v>
      </c>
      <c r="E20" s="174">
        <v>1.5952328374300691</v>
      </c>
      <c r="F20" s="134">
        <v>68127.148895979321</v>
      </c>
      <c r="G20" s="134">
        <v>76316.068895979304</v>
      </c>
      <c r="H20" s="134">
        <v>78130.009895979325</v>
      </c>
      <c r="I20" s="134">
        <v>89651.62989597932</v>
      </c>
      <c r="J20" s="134">
        <v>82336.353395979313</v>
      </c>
      <c r="K20" s="134">
        <v>100635.25689597931</v>
      </c>
    </row>
    <row r="21" spans="1:11" ht="15" x14ac:dyDescent="0.25">
      <c r="A21" s="43" t="s">
        <v>1479</v>
      </c>
      <c r="B21" s="97">
        <f t="shared" si="0"/>
        <v>1900</v>
      </c>
      <c r="C21" s="92">
        <v>2.6287436736000003</v>
      </c>
      <c r="D21" s="174">
        <v>2.1513814219270326</v>
      </c>
      <c r="E21" s="174">
        <v>1.6973906053443104</v>
      </c>
      <c r="F21" s="134">
        <v>71768.279966325717</v>
      </c>
      <c r="G21" s="134">
        <v>80412.139966325718</v>
      </c>
      <c r="H21" s="134">
        <v>82326.855466325709</v>
      </c>
      <c r="I21" s="134">
        <v>94488.565466325701</v>
      </c>
      <c r="J21" s="134">
        <v>86766.884716325701</v>
      </c>
      <c r="K21" s="134">
        <v>106082.39396632572</v>
      </c>
    </row>
    <row r="22" spans="1:11" ht="15" x14ac:dyDescent="0.25">
      <c r="A22" s="47" t="s">
        <v>1480</v>
      </c>
      <c r="B22" s="95">
        <f t="shared" si="0"/>
        <v>2000</v>
      </c>
      <c r="C22" s="92">
        <v>2.7991252080000004</v>
      </c>
      <c r="D22" s="174">
        <v>2.2908228103852664</v>
      </c>
      <c r="E22" s="174">
        <v>1.8074066630981083</v>
      </c>
      <c r="F22" s="134">
        <v>75171.958859254708</v>
      </c>
      <c r="G22" s="134">
        <v>84270.758859254711</v>
      </c>
      <c r="H22" s="134">
        <v>86286.248859254702</v>
      </c>
      <c r="I22" s="134">
        <v>99088.04885925469</v>
      </c>
      <c r="J22" s="134">
        <v>90959.963859254698</v>
      </c>
      <c r="K22" s="134">
        <v>111292.07885925469</v>
      </c>
    </row>
    <row r="23" spans="1:11" ht="15" x14ac:dyDescent="0.25">
      <c r="A23" s="43" t="s">
        <v>1481</v>
      </c>
      <c r="B23" s="97">
        <f t="shared" si="0"/>
        <v>2100</v>
      </c>
      <c r="C23" s="92">
        <v>2.9573366327999997</v>
      </c>
      <c r="D23" s="174">
        <v>2.4203040996679115</v>
      </c>
      <c r="E23" s="174">
        <v>1.9095644310123487</v>
      </c>
      <c r="F23" s="134">
        <v>79252.016681796915</v>
      </c>
      <c r="G23" s="134">
        <v>88805.756681796905</v>
      </c>
      <c r="H23" s="134">
        <v>90922.021181796896</v>
      </c>
      <c r="I23" s="134">
        <v>104363.9111817969</v>
      </c>
      <c r="J23" s="134">
        <v>95829.421931796911</v>
      </c>
      <c r="K23" s="134">
        <v>117178.14268179692</v>
      </c>
    </row>
    <row r="24" spans="1:11" ht="15" x14ac:dyDescent="0.25">
      <c r="A24" s="47" t="s">
        <v>1482</v>
      </c>
      <c r="B24" s="95">
        <f t="shared" si="0"/>
        <v>2200</v>
      </c>
      <c r="C24" s="92">
        <v>3.1155480575999999</v>
      </c>
      <c r="D24" s="174">
        <v>2.5497853889505571</v>
      </c>
      <c r="E24" s="174">
        <v>2.0117221989265897</v>
      </c>
      <c r="F24" s="134">
        <v>82529.77396548941</v>
      </c>
      <c r="G24" s="134">
        <v>92538.453965489418</v>
      </c>
      <c r="H24" s="134">
        <v>94755.492965489422</v>
      </c>
      <c r="I24" s="134">
        <v>108837.47296548942</v>
      </c>
      <c r="J24" s="134">
        <v>99896.579465489427</v>
      </c>
      <c r="K24" s="134">
        <v>122261.90596548941</v>
      </c>
    </row>
    <row r="25" spans="1:11" ht="15" x14ac:dyDescent="0.25">
      <c r="A25" s="43" t="s">
        <v>1483</v>
      </c>
      <c r="B25" s="97">
        <f t="shared" si="0"/>
        <v>2300</v>
      </c>
      <c r="C25" s="92">
        <v>3.285929592</v>
      </c>
      <c r="D25" s="174">
        <v>2.6892267774087908</v>
      </c>
      <c r="E25" s="174">
        <v>2.1217382566803877</v>
      </c>
      <c r="F25" s="134">
        <v>85794.939088258252</v>
      </c>
      <c r="G25" s="134">
        <v>96258.559088258262</v>
      </c>
      <c r="H25" s="134">
        <v>98576.372588258266</v>
      </c>
      <c r="I25" s="134">
        <v>113298.44258825826</v>
      </c>
      <c r="J25" s="134">
        <v>103951.14483825826</v>
      </c>
      <c r="K25" s="134">
        <v>127333.07708825824</v>
      </c>
    </row>
    <row r="26" spans="1:11" ht="15" x14ac:dyDescent="0.25">
      <c r="A26" s="47" t="s">
        <v>1484</v>
      </c>
      <c r="B26" s="95">
        <f t="shared" si="0"/>
        <v>2400</v>
      </c>
      <c r="C26" s="92">
        <v>3.4441410167999993</v>
      </c>
      <c r="D26" s="174">
        <v>2.8187080666914355</v>
      </c>
      <c r="E26" s="174">
        <v>2.223896024594628</v>
      </c>
      <c r="F26" s="134">
        <v>89135.657176569031</v>
      </c>
      <c r="G26" s="134">
        <v>100054.21717656903</v>
      </c>
      <c r="H26" s="134">
        <v>102472.80517656903</v>
      </c>
      <c r="I26" s="134">
        <v>117834.96517656902</v>
      </c>
      <c r="J26" s="134">
        <v>108081.26317656903</v>
      </c>
      <c r="K26" s="134">
        <v>132479.80117656902</v>
      </c>
    </row>
    <row r="27" spans="1:11" ht="15" x14ac:dyDescent="0.25">
      <c r="A27" s="43" t="s">
        <v>1485</v>
      </c>
      <c r="B27" s="97">
        <f t="shared" si="0"/>
        <v>2500</v>
      </c>
      <c r="C27" s="92">
        <v>3.6023524416000008</v>
      </c>
      <c r="D27" s="174">
        <v>2.9481893559740824</v>
      </c>
      <c r="E27" s="174">
        <v>2.32605379250887</v>
      </c>
      <c r="F27" s="134">
        <v>93902.887209516106</v>
      </c>
      <c r="G27" s="134">
        <v>105276.38720951611</v>
      </c>
      <c r="H27" s="134">
        <v>107795.74970951611</v>
      </c>
      <c r="I27" s="134">
        <v>123797.99970951611</v>
      </c>
      <c r="J27" s="134">
        <v>113637.89345951611</v>
      </c>
      <c r="K27" s="134">
        <v>139053.0372095161</v>
      </c>
    </row>
    <row r="28" spans="1:11" ht="15" x14ac:dyDescent="0.25">
      <c r="A28" s="47" t="s">
        <v>1486</v>
      </c>
      <c r="B28" s="95">
        <f t="shared" si="0"/>
        <v>2600</v>
      </c>
      <c r="C28" s="92">
        <v>3.7727339760000009</v>
      </c>
      <c r="D28" s="174">
        <v>3.0876307444323161</v>
      </c>
      <c r="E28" s="174">
        <v>2.4360698502626681</v>
      </c>
      <c r="F28" s="134">
        <v>97166.253452153018</v>
      </c>
      <c r="G28" s="134">
        <v>108994.69345215303</v>
      </c>
      <c r="H28" s="134">
        <v>111614.83045215302</v>
      </c>
      <c r="I28" s="134">
        <v>128257.17045215303</v>
      </c>
      <c r="J28" s="134">
        <v>117690.65995215302</v>
      </c>
      <c r="K28" s="134">
        <v>144122.40945215305</v>
      </c>
    </row>
    <row r="29" spans="1:11" ht="15" x14ac:dyDescent="0.25">
      <c r="A29" s="43" t="s">
        <v>1487</v>
      </c>
      <c r="B29" s="97">
        <f t="shared" si="0"/>
        <v>2700</v>
      </c>
      <c r="C29" s="92">
        <v>3.9309454007999998</v>
      </c>
      <c r="D29" s="174">
        <v>3.2171120337149604</v>
      </c>
      <c r="E29" s="174">
        <v>2.5382276181769079</v>
      </c>
      <c r="F29" s="134">
        <v>100408.0331332065</v>
      </c>
      <c r="G29" s="134">
        <v>112691.41313320649</v>
      </c>
      <c r="H29" s="134">
        <v>115412.32463320649</v>
      </c>
      <c r="I29" s="134">
        <v>132694.75463320647</v>
      </c>
      <c r="J29" s="134">
        <v>121721.83988320648</v>
      </c>
      <c r="K29" s="134">
        <v>149170.19513320649</v>
      </c>
    </row>
    <row r="30" spans="1:11" ht="15" x14ac:dyDescent="0.25">
      <c r="A30" s="47" t="s">
        <v>1488</v>
      </c>
      <c r="B30" s="95">
        <f t="shared" si="0"/>
        <v>2800</v>
      </c>
      <c r="C30" s="92">
        <v>4.0891568255999999</v>
      </c>
      <c r="D30" s="174">
        <v>3.3465933229976059</v>
      </c>
      <c r="E30" s="174">
        <v>2.640385386091149</v>
      </c>
      <c r="F30" s="134">
        <v>103743.35458112143</v>
      </c>
      <c r="G30" s="134">
        <v>116481.67458112144</v>
      </c>
      <c r="H30" s="134">
        <v>119303.36058112145</v>
      </c>
      <c r="I30" s="134">
        <v>137225.88058112143</v>
      </c>
      <c r="J30" s="134">
        <v>125846.56158112144</v>
      </c>
      <c r="K30" s="134">
        <v>154311.52258112142</v>
      </c>
    </row>
    <row r="31" spans="1:11" ht="15" x14ac:dyDescent="0.25">
      <c r="A31" s="43" t="s">
        <v>1489</v>
      </c>
      <c r="B31" s="97">
        <f t="shared" si="0"/>
        <v>2900</v>
      </c>
      <c r="C31" s="92">
        <v>4.2595383599999996</v>
      </c>
      <c r="D31" s="174">
        <v>3.4860347114558392</v>
      </c>
      <c r="E31" s="174">
        <v>2.7504014438449467</v>
      </c>
      <c r="F31" s="134">
        <v>107179.41331642552</v>
      </c>
      <c r="G31" s="134">
        <v>120372.67331642553</v>
      </c>
      <c r="H31" s="134">
        <v>123295.13381642551</v>
      </c>
      <c r="I31" s="134">
        <v>141857.7438164255</v>
      </c>
      <c r="J31" s="134">
        <v>130072.02056642552</v>
      </c>
      <c r="K31" s="134">
        <v>159553.58731642549</v>
      </c>
    </row>
    <row r="32" spans="1:11" ht="15" x14ac:dyDescent="0.25">
      <c r="A32" s="47" t="s">
        <v>1490</v>
      </c>
      <c r="B32" s="95">
        <f t="shared" si="0"/>
        <v>3000</v>
      </c>
      <c r="C32" s="92">
        <v>4.4177497848000007</v>
      </c>
      <c r="D32" s="174">
        <v>3.6155160007384857</v>
      </c>
      <c r="E32" s="174">
        <v>2.8525592117591883</v>
      </c>
      <c r="F32" s="134">
        <v>110608.27653120183</v>
      </c>
      <c r="G32" s="134">
        <v>124256.47653120183</v>
      </c>
      <c r="H32" s="134">
        <v>127279.71153120181</v>
      </c>
      <c r="I32" s="134">
        <v>146482.41153120183</v>
      </c>
      <c r="J32" s="134">
        <v>134290.28403120182</v>
      </c>
      <c r="K32" s="134">
        <v>164788.45653120181</v>
      </c>
    </row>
    <row r="33" spans="1:11" ht="15" x14ac:dyDescent="0.25">
      <c r="A33" s="43" t="s">
        <v>1491</v>
      </c>
      <c r="B33" s="97">
        <f t="shared" si="0"/>
        <v>3100</v>
      </c>
      <c r="C33" s="92">
        <v>4.5881313192000004</v>
      </c>
      <c r="D33" s="174">
        <v>3.754957389196719</v>
      </c>
      <c r="E33" s="175">
        <v>2.9625752695129859</v>
      </c>
      <c r="F33" s="134">
        <v>123017.14936467251</v>
      </c>
      <c r="G33" s="134">
        <v>137120.2893646725</v>
      </c>
      <c r="H33" s="134">
        <v>140244.29886467251</v>
      </c>
      <c r="I33" s="134">
        <v>160087.08886467252</v>
      </c>
      <c r="J33" s="134">
        <v>147488.5571146725</v>
      </c>
      <c r="K33" s="134">
        <v>179003.33536467253</v>
      </c>
    </row>
    <row r="34" spans="1:11" ht="15" x14ac:dyDescent="0.25">
      <c r="A34" s="47" t="s">
        <v>1492</v>
      </c>
      <c r="B34" s="95">
        <v>3200</v>
      </c>
      <c r="C34" s="92">
        <v>4.2838785791999987</v>
      </c>
      <c r="D34" s="174">
        <v>3.5059549098070151</v>
      </c>
      <c r="E34" s="175">
        <v>2.7661180235240601</v>
      </c>
      <c r="F34" s="134">
        <v>125537.5781128141</v>
      </c>
      <c r="G34" s="134">
        <v>140095.6581128141</v>
      </c>
      <c r="H34" s="134">
        <v>143320.44211281408</v>
      </c>
      <c r="I34" s="134">
        <v>163803.32211281409</v>
      </c>
      <c r="J34" s="134">
        <v>150798.38611281407</v>
      </c>
      <c r="K34" s="134">
        <v>183329.77011281412</v>
      </c>
    </row>
    <row r="35" spans="1:11" ht="15" x14ac:dyDescent="0.25">
      <c r="A35" s="43" t="s">
        <v>1493</v>
      </c>
      <c r="B35" s="97">
        <v>3300</v>
      </c>
      <c r="C35" s="92">
        <v>4.4542601136000002</v>
      </c>
      <c r="D35" s="174">
        <v>3.6453962982652497</v>
      </c>
      <c r="E35" s="174">
        <v>2.8761340812778591</v>
      </c>
      <c r="F35" s="134">
        <v>128685.81602700618</v>
      </c>
      <c r="G35" s="134">
        <v>143698.83602700618</v>
      </c>
      <c r="H35" s="134">
        <v>147024.39452700617</v>
      </c>
      <c r="I35" s="134">
        <v>168147.36452700617</v>
      </c>
      <c r="J35" s="134">
        <v>154736.02427700619</v>
      </c>
      <c r="K35" s="134">
        <v>188284.0140270062</v>
      </c>
    </row>
    <row r="36" spans="1:11" ht="15" x14ac:dyDescent="0.25">
      <c r="A36" s="47" t="s">
        <v>1494</v>
      </c>
      <c r="B36" s="95">
        <v>3400</v>
      </c>
      <c r="C36" s="92">
        <v>4.624641647999999</v>
      </c>
      <c r="D36" s="174">
        <v>3.7848376867234821</v>
      </c>
      <c r="E36" s="174">
        <v>2.9861501390316563</v>
      </c>
      <c r="F36" s="134">
        <v>131907.80802660823</v>
      </c>
      <c r="G36" s="134">
        <v>147375.76802660822</v>
      </c>
      <c r="H36" s="134">
        <v>150802.10102660823</v>
      </c>
      <c r="I36" s="134">
        <v>172565.1610266082</v>
      </c>
      <c r="J36" s="134">
        <v>158747.4165266082</v>
      </c>
      <c r="K36" s="134">
        <v>193312.01202660822</v>
      </c>
    </row>
    <row r="37" spans="1:11" ht="15" x14ac:dyDescent="0.25">
      <c r="A37" s="43" t="s">
        <v>1495</v>
      </c>
      <c r="B37" s="97">
        <v>3500</v>
      </c>
      <c r="C37" s="92">
        <v>4.7828530728</v>
      </c>
      <c r="D37" s="174">
        <v>3.9143189760061285</v>
      </c>
      <c r="E37" s="174">
        <v>3.0883079069458979</v>
      </c>
      <c r="F37" s="134">
        <v>135194.55971096046</v>
      </c>
      <c r="G37" s="134">
        <v>151117.45971096042</v>
      </c>
      <c r="H37" s="134">
        <v>154644.56721096046</v>
      </c>
      <c r="I37" s="134">
        <v>177047.71721096043</v>
      </c>
      <c r="J37" s="134">
        <v>162823.56846096044</v>
      </c>
      <c r="K37" s="134">
        <v>198404.76971096042</v>
      </c>
    </row>
    <row r="38" spans="1:11" ht="15" x14ac:dyDescent="0.25">
      <c r="A38" s="47" t="s">
        <v>1496</v>
      </c>
      <c r="B38" s="95">
        <v>3600</v>
      </c>
      <c r="C38" s="92">
        <v>4.9410644975999984</v>
      </c>
      <c r="D38" s="174">
        <v>4.0438002652887732</v>
      </c>
      <c r="E38" s="174">
        <v>3.1904656748601377</v>
      </c>
      <c r="F38" s="134">
        <v>138385.97074831938</v>
      </c>
      <c r="G38" s="134">
        <v>154763.81074831937</v>
      </c>
      <c r="H38" s="134">
        <v>158391.69274831936</v>
      </c>
      <c r="I38" s="134">
        <v>181434.93274831938</v>
      </c>
      <c r="J38" s="134">
        <v>166804.37974831936</v>
      </c>
      <c r="K38" s="134">
        <v>203402.18674831936</v>
      </c>
    </row>
    <row r="39" spans="1:11" ht="15" x14ac:dyDescent="0.25">
      <c r="A39" s="43" t="s">
        <v>1497</v>
      </c>
      <c r="B39" s="97">
        <v>3700</v>
      </c>
      <c r="C39" s="92">
        <v>5.0992759223999995</v>
      </c>
      <c r="D39" s="174">
        <v>4.1732815545714192</v>
      </c>
      <c r="E39" s="174">
        <v>3.2926234427743792</v>
      </c>
      <c r="F39" s="134">
        <v>141861.6048465264</v>
      </c>
      <c r="G39" s="134">
        <v>158694.3848465264</v>
      </c>
      <c r="H39" s="134">
        <v>162423.04134652638</v>
      </c>
      <c r="I39" s="134">
        <v>186106.37134652637</v>
      </c>
      <c r="J39" s="134">
        <v>171069.41409652639</v>
      </c>
      <c r="K39" s="134">
        <v>208683.82684652638</v>
      </c>
    </row>
    <row r="40" spans="1:11" ht="15" x14ac:dyDescent="0.25">
      <c r="A40" s="47" t="s">
        <v>1498</v>
      </c>
      <c r="B40" s="95">
        <v>3800</v>
      </c>
      <c r="C40" s="92">
        <v>5.2574873471999988</v>
      </c>
      <c r="D40" s="174">
        <v>4.3027628438540644</v>
      </c>
      <c r="E40" s="174">
        <v>3.3947812106886195</v>
      </c>
      <c r="F40" s="134">
        <v>145254.49045866367</v>
      </c>
      <c r="G40" s="134">
        <v>162542.21045866367</v>
      </c>
      <c r="H40" s="134">
        <v>166371.64145866365</v>
      </c>
      <c r="I40" s="134">
        <v>190695.06145866367</v>
      </c>
      <c r="J40" s="134">
        <v>175251.69995866367</v>
      </c>
      <c r="K40" s="134">
        <v>213882.71845866367</v>
      </c>
    </row>
    <row r="41" spans="1:11" ht="15" x14ac:dyDescent="0.25">
      <c r="A41" s="43" t="s">
        <v>1499</v>
      </c>
      <c r="B41" s="97">
        <v>3900</v>
      </c>
      <c r="C41" s="92">
        <v>5.4278688815999994</v>
      </c>
      <c r="D41" s="174">
        <v>4.4422042323122977</v>
      </c>
      <c r="E41" s="174">
        <v>3.504797268442418</v>
      </c>
      <c r="F41" s="134">
        <v>148606.00182776613</v>
      </c>
      <c r="G41" s="134">
        <v>166348.66182776616</v>
      </c>
      <c r="H41" s="134">
        <v>170278.86732776611</v>
      </c>
      <c r="I41" s="134">
        <v>195242.37732776612</v>
      </c>
      <c r="J41" s="134">
        <v>179392.61157776616</v>
      </c>
      <c r="K41" s="134">
        <v>219040.23582776613</v>
      </c>
    </row>
    <row r="42" spans="1:11" ht="15" x14ac:dyDescent="0.25">
      <c r="A42" s="47" t="s">
        <v>1500</v>
      </c>
      <c r="B42" s="95">
        <v>4000</v>
      </c>
      <c r="C42" s="92">
        <v>5.5982504159999991</v>
      </c>
      <c r="D42" s="174">
        <v>4.5816456207705318</v>
      </c>
      <c r="E42" s="174">
        <v>3.6148133261962156</v>
      </c>
      <c r="F42" s="134">
        <v>151829.79270750008</v>
      </c>
      <c r="G42" s="134">
        <v>170027.39270750008</v>
      </c>
      <c r="H42" s="134">
        <v>174058.37270750009</v>
      </c>
      <c r="I42" s="134">
        <v>199661.9727075001</v>
      </c>
      <c r="J42" s="134">
        <v>183405.80270750006</v>
      </c>
      <c r="K42" s="134">
        <v>224070.03270750007</v>
      </c>
    </row>
    <row r="43" spans="1:11" ht="15" x14ac:dyDescent="0.25">
      <c r="A43" s="43" t="s">
        <v>1501</v>
      </c>
      <c r="B43" s="97">
        <v>4100</v>
      </c>
      <c r="C43" s="92">
        <v>5.7564618407999992</v>
      </c>
      <c r="D43" s="174">
        <v>4.711126910053177</v>
      </c>
      <c r="E43" s="174">
        <v>3.7169710941104563</v>
      </c>
      <c r="F43" s="134">
        <v>155251.46040174863</v>
      </c>
      <c r="G43" s="134">
        <v>173904.00040174864</v>
      </c>
      <c r="H43" s="134">
        <v>178035.75490174862</v>
      </c>
      <c r="I43" s="134">
        <v>204279.44490174862</v>
      </c>
      <c r="J43" s="134">
        <v>187616.87065174861</v>
      </c>
      <c r="K43" s="134">
        <v>229297.70640174864</v>
      </c>
    </row>
    <row r="44" spans="1:11" ht="15" x14ac:dyDescent="0.25">
      <c r="A44" s="47" t="s">
        <v>1502</v>
      </c>
      <c r="B44" s="95">
        <v>4200</v>
      </c>
      <c r="C44" s="92">
        <v>5.9146732655999994</v>
      </c>
      <c r="D44" s="174">
        <v>4.840608199335823</v>
      </c>
      <c r="E44" s="174">
        <v>3.8191288620246975</v>
      </c>
      <c r="F44" s="134">
        <v>158635.35161322617</v>
      </c>
      <c r="G44" s="134">
        <v>177742.83161322615</v>
      </c>
      <c r="H44" s="134">
        <v>181975.36061322613</v>
      </c>
      <c r="I44" s="134">
        <v>208859.14061322616</v>
      </c>
      <c r="J44" s="134">
        <v>191790.16211322619</v>
      </c>
      <c r="K44" s="134">
        <v>234487.60361322612</v>
      </c>
    </row>
    <row r="45" spans="1:11" ht="15" x14ac:dyDescent="0.25">
      <c r="A45" s="43" t="s">
        <v>1503</v>
      </c>
      <c r="B45" s="97">
        <v>4300</v>
      </c>
      <c r="C45" s="92">
        <v>6.0728846903999996</v>
      </c>
      <c r="D45" s="174">
        <v>4.9700894886184681</v>
      </c>
      <c r="E45" s="174">
        <v>3.9212866299389386</v>
      </c>
      <c r="F45" s="134">
        <v>161887.92457507137</v>
      </c>
      <c r="G45" s="134">
        <v>181450.34457507139</v>
      </c>
      <c r="H45" s="134">
        <v>185783.6480750714</v>
      </c>
      <c r="I45" s="134">
        <v>213307.51807507136</v>
      </c>
      <c r="J45" s="134">
        <v>195832.13532507134</v>
      </c>
      <c r="K45" s="134">
        <v>239546.18257507138</v>
      </c>
    </row>
    <row r="46" spans="1:11" ht="15" x14ac:dyDescent="0.25">
      <c r="A46" s="47" t="s">
        <v>1504</v>
      </c>
      <c r="B46" s="95">
        <v>4400</v>
      </c>
      <c r="C46" s="92">
        <v>6.2310961151999988</v>
      </c>
      <c r="D46" s="174">
        <v>5.0995707779011132</v>
      </c>
      <c r="E46" s="174">
        <v>4.0234443978531793</v>
      </c>
      <c r="F46" s="134">
        <v>164987.59272570084</v>
      </c>
      <c r="G46" s="134">
        <v>185004.95272570086</v>
      </c>
      <c r="H46" s="134">
        <v>189439.03072570087</v>
      </c>
      <c r="I46" s="134">
        <v>217602.99072570086</v>
      </c>
      <c r="J46" s="134">
        <v>199721.20372570085</v>
      </c>
      <c r="K46" s="134">
        <v>244451.85672570081</v>
      </c>
    </row>
    <row r="47" spans="1:11" ht="15" x14ac:dyDescent="0.25">
      <c r="A47" s="43" t="s">
        <v>1505</v>
      </c>
      <c r="B47" s="97">
        <v>4500</v>
      </c>
      <c r="C47" s="92">
        <v>6.4014776495999994</v>
      </c>
      <c r="D47" s="174">
        <v>5.2390121663593474</v>
      </c>
      <c r="E47" s="174">
        <v>4.1334604556069774</v>
      </c>
      <c r="F47" s="134">
        <v>168259.95336899746</v>
      </c>
      <c r="G47" s="134">
        <v>188732.25336899745</v>
      </c>
      <c r="H47" s="134">
        <v>193267.10586899746</v>
      </c>
      <c r="I47" s="134">
        <v>222071.15586899748</v>
      </c>
      <c r="J47" s="134">
        <v>203782.96461899747</v>
      </c>
      <c r="K47" s="134">
        <v>249530.22336899745</v>
      </c>
    </row>
    <row r="48" spans="1:11" ht="15" x14ac:dyDescent="0.25">
      <c r="A48" s="47" t="s">
        <v>1506</v>
      </c>
      <c r="B48" s="95">
        <v>4600</v>
      </c>
      <c r="C48" s="92">
        <v>6.5718591839999991</v>
      </c>
      <c r="D48" s="174">
        <v>5.3784535548175807</v>
      </c>
      <c r="E48" s="174">
        <v>4.2434765133607746</v>
      </c>
      <c r="F48" s="134">
        <v>171485.54312886341</v>
      </c>
      <c r="G48" s="134">
        <v>192412.78312886343</v>
      </c>
      <c r="H48" s="134">
        <v>197048.41012886341</v>
      </c>
      <c r="I48" s="134">
        <v>226492.55012886337</v>
      </c>
      <c r="J48" s="134">
        <v>207797.9546288634</v>
      </c>
      <c r="K48" s="134">
        <v>254561.8191288634</v>
      </c>
    </row>
    <row r="49" spans="1:11" ht="15" x14ac:dyDescent="0.25">
      <c r="A49" s="43" t="s">
        <v>1507</v>
      </c>
      <c r="B49" s="97">
        <v>4700</v>
      </c>
      <c r="C49" s="92">
        <v>6.7300706087999993</v>
      </c>
      <c r="D49" s="174">
        <v>5.5079348441002258</v>
      </c>
      <c r="E49" s="174">
        <v>4.3456342812750162</v>
      </c>
      <c r="F49" s="134">
        <v>174986.36154891775</v>
      </c>
      <c r="G49" s="134">
        <v>196368.54154891771</v>
      </c>
      <c r="H49" s="134">
        <v>201104.94304891772</v>
      </c>
      <c r="I49" s="134">
        <v>231189.1730489177</v>
      </c>
      <c r="J49" s="134">
        <v>212088.17329891774</v>
      </c>
      <c r="K49" s="134">
        <v>259868.64354891769</v>
      </c>
    </row>
    <row r="50" spans="1:11" ht="15" x14ac:dyDescent="0.25">
      <c r="A50" s="47" t="s">
        <v>1508</v>
      </c>
      <c r="B50" s="95">
        <v>4800</v>
      </c>
      <c r="C50" s="92">
        <v>6.8882820335999986</v>
      </c>
      <c r="D50" s="174">
        <v>5.637416133382871</v>
      </c>
      <c r="E50" s="174">
        <v>4.447792049189256</v>
      </c>
      <c r="F50" s="134">
        <v>178289.30315445751</v>
      </c>
      <c r="G50" s="134">
        <v>200126.42315445753</v>
      </c>
      <c r="H50" s="134">
        <v>204963.59915445754</v>
      </c>
      <c r="I50" s="134">
        <v>235687.91915445754</v>
      </c>
      <c r="J50" s="134">
        <v>216180.51515445756</v>
      </c>
      <c r="K50" s="134">
        <v>264977.59115445748</v>
      </c>
    </row>
    <row r="51" spans="1:11" ht="15" x14ac:dyDescent="0.25">
      <c r="A51" s="43" t="s">
        <v>1509</v>
      </c>
      <c r="B51" s="97">
        <v>4900</v>
      </c>
      <c r="C51" s="92">
        <v>7.0464934583999987</v>
      </c>
      <c r="D51" s="174">
        <v>5.766897422665517</v>
      </c>
      <c r="E51" s="174">
        <v>4.5499498171034976</v>
      </c>
      <c r="F51" s="134">
        <v>181475.31755142056</v>
      </c>
      <c r="G51" s="134">
        <v>203767.37755142059</v>
      </c>
      <c r="H51" s="134">
        <v>208705.32805142054</v>
      </c>
      <c r="I51" s="134">
        <v>240069.73805142054</v>
      </c>
      <c r="J51" s="134">
        <v>220155.9298014206</v>
      </c>
      <c r="K51" s="134">
        <v>269969.61155142059</v>
      </c>
    </row>
    <row r="52" spans="1:11" ht="15" x14ac:dyDescent="0.25">
      <c r="A52" s="47" t="s">
        <v>1510</v>
      </c>
      <c r="B52" s="95">
        <v>5000</v>
      </c>
      <c r="C52" s="92">
        <v>7.204704883199998</v>
      </c>
      <c r="D52" s="174">
        <v>5.8963787119481612</v>
      </c>
      <c r="E52" s="174">
        <v>4.6521075850177374</v>
      </c>
      <c r="F52" s="134">
        <v>184583.98010270979</v>
      </c>
      <c r="G52" s="134">
        <v>207330.98010270979</v>
      </c>
      <c r="H52" s="134">
        <v>212369.70510270979</v>
      </c>
      <c r="I52" s="134">
        <v>244374.20510270979</v>
      </c>
      <c r="J52" s="134">
        <v>224053.9926027098</v>
      </c>
      <c r="K52" s="134">
        <v>274884.28010270977</v>
      </c>
    </row>
    <row r="53" spans="1:11" ht="15" x14ac:dyDescent="0.25">
      <c r="A53" s="43" t="s">
        <v>1511</v>
      </c>
      <c r="B53" s="97">
        <v>5100</v>
      </c>
      <c r="C53" s="92">
        <v>7.3750864175999986</v>
      </c>
      <c r="D53" s="174">
        <v>6.0358201004063954</v>
      </c>
      <c r="E53" s="174">
        <v>4.7621236427715363</v>
      </c>
      <c r="F53" s="134">
        <v>187752.00569835331</v>
      </c>
      <c r="G53" s="134">
        <v>210953.94569835332</v>
      </c>
      <c r="H53" s="134">
        <v>216093.44519835332</v>
      </c>
      <c r="I53" s="134">
        <v>248738.03519835332</v>
      </c>
      <c r="J53" s="134">
        <v>228011.4184483533</v>
      </c>
      <c r="K53" s="134">
        <v>279858.31169835327</v>
      </c>
    </row>
    <row r="54" spans="1:11" ht="15" x14ac:dyDescent="0.25">
      <c r="A54" s="47" t="s">
        <v>1512</v>
      </c>
      <c r="B54" s="95">
        <v>5200</v>
      </c>
      <c r="C54" s="92">
        <v>7.5454679519999983</v>
      </c>
      <c r="D54" s="174">
        <v>6.1752614888646287</v>
      </c>
      <c r="E54" s="174">
        <v>4.8721397005253335</v>
      </c>
      <c r="F54" s="134">
        <v>190810.29960594795</v>
      </c>
      <c r="G54" s="134">
        <v>214467.17960594792</v>
      </c>
      <c r="H54" s="134">
        <v>219707.45360594793</v>
      </c>
      <c r="I54" s="134">
        <v>252992.13360594795</v>
      </c>
      <c r="J54" s="134">
        <v>231859.11260594791</v>
      </c>
      <c r="K54" s="134">
        <v>284722.61160594795</v>
      </c>
    </row>
    <row r="55" spans="1:11" ht="15" x14ac:dyDescent="0.25">
      <c r="A55" s="43" t="s">
        <v>1513</v>
      </c>
      <c r="B55" s="97">
        <v>5300</v>
      </c>
      <c r="C55" s="92">
        <v>7.7036793767999985</v>
      </c>
      <c r="D55" s="174">
        <v>6.3047427781472747</v>
      </c>
      <c r="E55" s="174">
        <v>4.9742974684395742</v>
      </c>
      <c r="F55" s="134">
        <v>193875.7890340703</v>
      </c>
      <c r="G55" s="134">
        <v>217987.60903407031</v>
      </c>
      <c r="H55" s="134">
        <v>223328.65753407031</v>
      </c>
      <c r="I55" s="134">
        <v>257253.42753407027</v>
      </c>
      <c r="J55" s="134">
        <v>235714.00228407033</v>
      </c>
      <c r="K55" s="134">
        <v>289594.1070340703</v>
      </c>
    </row>
    <row r="56" spans="1:11" ht="15" x14ac:dyDescent="0.25">
      <c r="A56" s="47" t="s">
        <v>1514</v>
      </c>
      <c r="B56" s="95">
        <v>5400</v>
      </c>
      <c r="C56" s="92">
        <v>7.8618908015999978</v>
      </c>
      <c r="D56" s="174">
        <v>6.4342240674299198</v>
      </c>
      <c r="E56" s="174">
        <v>5.0764552363538149</v>
      </c>
      <c r="F56" s="134">
        <v>197103.17767406825</v>
      </c>
      <c r="G56" s="134">
        <v>221669.93767406823</v>
      </c>
      <c r="H56" s="134">
        <v>227111.76067406827</v>
      </c>
      <c r="I56" s="134">
        <v>261676.62067406825</v>
      </c>
      <c r="J56" s="134">
        <v>239730.79117406823</v>
      </c>
      <c r="K56" s="134">
        <v>294627.50167406822</v>
      </c>
    </row>
    <row r="57" spans="1:11" ht="15" x14ac:dyDescent="0.25">
      <c r="A57" s="43" t="s">
        <v>1515</v>
      </c>
      <c r="B57" s="97">
        <v>5500</v>
      </c>
      <c r="C57" s="92">
        <v>8.020102226399997</v>
      </c>
      <c r="D57" s="174">
        <v>6.5637053567125641</v>
      </c>
      <c r="E57" s="174">
        <v>5.1786130042680556</v>
      </c>
      <c r="F57" s="134">
        <v>199098.33342368039</v>
      </c>
      <c r="G57" s="134">
        <v>224120.03342368038</v>
      </c>
      <c r="H57" s="134">
        <v>229662.63092368038</v>
      </c>
      <c r="I57" s="134">
        <v>264867.58092368039</v>
      </c>
      <c r="J57" s="134">
        <v>242515.34717368038</v>
      </c>
      <c r="K57" s="134">
        <v>298428.66342368035</v>
      </c>
    </row>
    <row r="58" spans="1:11" ht="15" x14ac:dyDescent="0.25">
      <c r="A58" s="47" t="s">
        <v>1516</v>
      </c>
      <c r="B58" s="95">
        <v>5600</v>
      </c>
      <c r="C58" s="92">
        <v>8.1783136511999981</v>
      </c>
      <c r="D58" s="174">
        <v>6.693186645995211</v>
      </c>
      <c r="E58" s="174">
        <v>5.2807707721822972</v>
      </c>
      <c r="F58" s="134">
        <v>202302.3366219629</v>
      </c>
      <c r="G58" s="134">
        <v>227778.97662196291</v>
      </c>
      <c r="H58" s="134">
        <v>233422.34862196294</v>
      </c>
      <c r="I58" s="134">
        <v>269267.38862196292</v>
      </c>
      <c r="J58" s="134">
        <v>246508.75062196288</v>
      </c>
      <c r="K58" s="134">
        <v>303438.67262196285</v>
      </c>
    </row>
    <row r="59" spans="1:11" ht="15" x14ac:dyDescent="0.25">
      <c r="A59" s="43" t="s">
        <v>1517</v>
      </c>
      <c r="B59" s="97">
        <v>5700</v>
      </c>
      <c r="C59" s="92">
        <v>8.3486951855999987</v>
      </c>
      <c r="D59" s="174">
        <v>6.8326280344534451</v>
      </c>
      <c r="E59" s="174">
        <v>5.3907868299360953</v>
      </c>
      <c r="F59" s="134">
        <v>205610.6748678986</v>
      </c>
      <c r="G59" s="134">
        <v>231542.25486789862</v>
      </c>
      <c r="H59" s="134">
        <v>237286.40136789859</v>
      </c>
      <c r="I59" s="134">
        <v>273771.53136789857</v>
      </c>
      <c r="J59" s="134">
        <v>250606.4891178986</v>
      </c>
      <c r="K59" s="134">
        <v>308553.01686789852</v>
      </c>
    </row>
    <row r="60" spans="1:11" ht="15" x14ac:dyDescent="0.25">
      <c r="A60" s="47" t="s">
        <v>1518</v>
      </c>
      <c r="B60" s="95">
        <v>5800</v>
      </c>
      <c r="C60" s="92">
        <v>8.5190767199999975</v>
      </c>
      <c r="D60" s="174">
        <v>6.9720694229116775</v>
      </c>
      <c r="E60" s="174">
        <v>5.5008028876898925</v>
      </c>
      <c r="F60" s="134">
        <v>210037.91655590711</v>
      </c>
      <c r="G60" s="134">
        <v>236424.4365559071</v>
      </c>
      <c r="H60" s="134">
        <v>242269.3575559071</v>
      </c>
      <c r="I60" s="134">
        <v>279394.57755590708</v>
      </c>
      <c r="J60" s="134">
        <v>255823.13105590711</v>
      </c>
      <c r="K60" s="134">
        <v>314786.26455590705</v>
      </c>
    </row>
    <row r="61" spans="1:11" ht="15" x14ac:dyDescent="0.25">
      <c r="A61" s="43" t="s">
        <v>1519</v>
      </c>
      <c r="B61" s="97">
        <v>5900</v>
      </c>
      <c r="C61" s="92">
        <v>8.6772881447999985</v>
      </c>
      <c r="D61" s="174">
        <v>7.1015507121943235</v>
      </c>
      <c r="E61" s="174">
        <v>5.602960655604134</v>
      </c>
      <c r="F61" s="134">
        <v>213319.27159986354</v>
      </c>
      <c r="G61" s="134">
        <v>240160.73159986353</v>
      </c>
      <c r="H61" s="134">
        <v>246106.42709986359</v>
      </c>
      <c r="I61" s="134">
        <v>283871.73709986359</v>
      </c>
      <c r="J61" s="134">
        <v>259893.88634986355</v>
      </c>
      <c r="K61" s="134">
        <v>319873.62559986353</v>
      </c>
    </row>
    <row r="62" spans="1:11" ht="15.75" thickBot="1" x14ac:dyDescent="0.3">
      <c r="A62" s="61" t="s">
        <v>1520</v>
      </c>
      <c r="B62" s="176">
        <v>6000</v>
      </c>
      <c r="C62" s="93">
        <v>8.8354995695999978</v>
      </c>
      <c r="D62" s="177">
        <v>7.2310320014769687</v>
      </c>
      <c r="E62" s="177">
        <v>5.7051184235183747</v>
      </c>
      <c r="F62" s="134">
        <v>216645.59864711878</v>
      </c>
      <c r="G62" s="134">
        <v>243941.99864711874</v>
      </c>
      <c r="H62" s="134">
        <v>249988.46864711875</v>
      </c>
      <c r="I62" s="134">
        <v>288393.86864711874</v>
      </c>
      <c r="J62" s="134">
        <v>264009.61364711873</v>
      </c>
      <c r="K62" s="134">
        <v>325005.95864711871</v>
      </c>
    </row>
    <row r="63" spans="1:11" x14ac:dyDescent="0.2">
      <c r="A63" s="6"/>
      <c r="B63" s="6"/>
      <c r="C63" s="6"/>
      <c r="D63" s="6"/>
      <c r="E63" s="6"/>
      <c r="F63" s="6"/>
      <c r="G63" s="60"/>
      <c r="H63" s="6"/>
      <c r="I63" s="6"/>
      <c r="J63" s="6"/>
      <c r="K63" s="6"/>
    </row>
    <row r="64" spans="1:11" x14ac:dyDescent="0.2">
      <c r="A64" s="56" t="s">
        <v>1169</v>
      </c>
      <c r="B64" s="56"/>
      <c r="C64" s="56"/>
      <c r="D64" s="56"/>
      <c r="E64" s="56"/>
      <c r="F64" s="56"/>
      <c r="G64" s="56"/>
      <c r="H64" s="5"/>
      <c r="I64" s="5"/>
      <c r="J64" s="5"/>
      <c r="K64" s="5"/>
    </row>
    <row r="65" spans="1:11" x14ac:dyDescent="0.2">
      <c r="A65" s="56" t="s">
        <v>1163</v>
      </c>
      <c r="B65" s="56"/>
      <c r="C65" s="56"/>
      <c r="D65" s="56"/>
      <c r="E65" s="56"/>
      <c r="F65" s="56"/>
      <c r="G65" s="56"/>
      <c r="H65" s="5"/>
      <c r="I65" s="5"/>
      <c r="J65" s="5"/>
      <c r="K65" s="5"/>
    </row>
    <row r="66" spans="1:11" x14ac:dyDescent="0.2">
      <c r="A66" s="56" t="s">
        <v>1153</v>
      </c>
      <c r="B66" s="6"/>
      <c r="C66" s="6"/>
      <c r="D66" s="6"/>
      <c r="E66" s="6"/>
      <c r="F66" s="6"/>
      <c r="G66" s="6"/>
      <c r="H66" s="6"/>
      <c r="I66" s="6"/>
      <c r="J66" s="6"/>
      <c r="K66" s="6"/>
    </row>
  </sheetData>
  <mergeCells count="14">
    <mergeCell ref="D6:D7"/>
    <mergeCell ref="E6:E7"/>
    <mergeCell ref="G6:H6"/>
    <mergeCell ref="J6:K6"/>
    <mergeCell ref="A1:K1"/>
    <mergeCell ref="A2:B2"/>
    <mergeCell ref="C2:D2"/>
    <mergeCell ref="E2:F2"/>
    <mergeCell ref="A3:H3"/>
    <mergeCell ref="A5:A7"/>
    <mergeCell ref="B5:B7"/>
    <mergeCell ref="C5:E5"/>
    <mergeCell ref="F5:K5"/>
    <mergeCell ref="C6:C7"/>
  </mergeCells>
  <conditionalFormatting sqref="C8:C62">
    <cfRule type="expression" dxfId="25" priority="6">
      <formula>MOD(ROW(C1046151),2)=0</formula>
    </cfRule>
  </conditionalFormatting>
  <conditionalFormatting sqref="D8:D62">
    <cfRule type="expression" dxfId="24" priority="5">
      <formula>MOD(ROW(D1046151),2)=0</formula>
    </cfRule>
  </conditionalFormatting>
  <conditionalFormatting sqref="E8:E62">
    <cfRule type="expression" dxfId="23" priority="4">
      <formula>MOD(ROW(E1046151),2)=0</formula>
    </cfRule>
  </conditionalFormatting>
  <conditionalFormatting sqref="F8:K62">
    <cfRule type="expression" dxfId="22" priority="1" stopIfTrue="1">
      <formula>MOD(ROW(A2),2)=0</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83" zoomScaleNormal="83" workbookViewId="0">
      <selection activeCell="I3" sqref="H3:I3"/>
    </sheetView>
  </sheetViews>
  <sheetFormatPr defaultRowHeight="12.75" x14ac:dyDescent="0.2"/>
  <cols>
    <col min="1" max="1" width="14.85546875" customWidth="1"/>
    <col min="2" max="2" width="12" customWidth="1"/>
    <col min="3" max="3" width="11.5703125" customWidth="1"/>
    <col min="4" max="5" width="9.85546875" customWidth="1"/>
    <col min="6" max="7" width="12.85546875" customWidth="1"/>
    <col min="8" max="8" width="15.140625" customWidth="1"/>
  </cols>
  <sheetData>
    <row r="1" spans="1:8" x14ac:dyDescent="0.2">
      <c r="A1" s="254" t="s">
        <v>793</v>
      </c>
      <c r="B1" s="255"/>
      <c r="C1" s="255"/>
      <c r="D1" s="255"/>
      <c r="E1" s="255"/>
      <c r="F1" s="255"/>
      <c r="G1" s="255"/>
      <c r="H1" s="255"/>
    </row>
    <row r="2" spans="1:8" ht="15.75" x14ac:dyDescent="0.2">
      <c r="A2" s="256"/>
      <c r="B2" s="257"/>
      <c r="C2" s="256"/>
      <c r="D2" s="257"/>
      <c r="E2" s="118"/>
      <c r="F2" s="66"/>
      <c r="G2" s="118"/>
      <c r="H2" s="118"/>
    </row>
    <row r="3" spans="1:8" ht="15.75" x14ac:dyDescent="0.25">
      <c r="A3" s="258" t="s">
        <v>1233</v>
      </c>
      <c r="B3" s="259"/>
      <c r="C3" s="259"/>
      <c r="D3" s="259"/>
      <c r="E3" s="259"/>
      <c r="F3" s="259"/>
      <c r="G3" s="259"/>
      <c r="H3" s="65"/>
    </row>
    <row r="4" spans="1:8" ht="13.5" thickBot="1" x14ac:dyDescent="0.25">
      <c r="A4" s="119"/>
      <c r="B4" s="120"/>
      <c r="C4" s="120"/>
      <c r="D4" s="120"/>
      <c r="E4" s="120"/>
      <c r="F4" s="127"/>
      <c r="G4" s="120"/>
      <c r="H4" s="119"/>
    </row>
    <row r="5" spans="1:8" ht="32.450000000000003" customHeight="1" thickBot="1" x14ac:dyDescent="0.25">
      <c r="A5" s="260" t="s">
        <v>395</v>
      </c>
      <c r="B5" s="306" t="s">
        <v>791</v>
      </c>
      <c r="C5" s="266" t="s">
        <v>783</v>
      </c>
      <c r="D5" s="267"/>
      <c r="E5" s="268"/>
      <c r="F5" s="239" t="s">
        <v>1171</v>
      </c>
      <c r="G5" s="240"/>
      <c r="H5" s="241" t="s">
        <v>786</v>
      </c>
    </row>
    <row r="6" spans="1:8" x14ac:dyDescent="0.2">
      <c r="A6" s="261"/>
      <c r="B6" s="307"/>
      <c r="C6" s="242" t="s">
        <v>1172</v>
      </c>
      <c r="D6" s="244" t="s">
        <v>1173</v>
      </c>
      <c r="E6" s="246" t="s">
        <v>1174</v>
      </c>
      <c r="F6" s="304" t="s">
        <v>787</v>
      </c>
      <c r="G6" s="249"/>
      <c r="H6" s="252" t="s">
        <v>1175</v>
      </c>
    </row>
    <row r="7" spans="1:8" x14ac:dyDescent="0.2">
      <c r="A7" s="261"/>
      <c r="B7" s="307"/>
      <c r="C7" s="242"/>
      <c r="D7" s="244"/>
      <c r="E7" s="246"/>
      <c r="F7" s="305"/>
      <c r="G7" s="251"/>
      <c r="H7" s="253"/>
    </row>
    <row r="8" spans="1:8" ht="64.5" thickBot="1" x14ac:dyDescent="0.25">
      <c r="A8" s="262"/>
      <c r="B8" s="308"/>
      <c r="C8" s="242"/>
      <c r="D8" s="244"/>
      <c r="E8" s="246"/>
      <c r="F8" s="128" t="s">
        <v>785</v>
      </c>
      <c r="G8" s="122" t="s">
        <v>788</v>
      </c>
      <c r="H8" s="123" t="s">
        <v>1176</v>
      </c>
    </row>
    <row r="9" spans="1:8" ht="15" x14ac:dyDescent="0.25">
      <c r="A9" s="47" t="s">
        <v>1234</v>
      </c>
      <c r="B9" s="48">
        <v>600</v>
      </c>
      <c r="C9" s="100">
        <v>0.23367925685083585</v>
      </c>
      <c r="D9" s="100">
        <v>0.19124466829058409</v>
      </c>
      <c r="E9" s="100">
        <v>0.1508876575627677</v>
      </c>
      <c r="F9" s="134">
        <v>24730.916182493402</v>
      </c>
      <c r="G9" s="134">
        <v>25424.831932493405</v>
      </c>
      <c r="H9" s="134">
        <v>29858.037082493403</v>
      </c>
    </row>
    <row r="10" spans="1:8" ht="15" x14ac:dyDescent="0.25">
      <c r="A10" s="124" t="s">
        <v>1235</v>
      </c>
      <c r="B10" s="129">
        <f t="shared" ref="B10:B34" si="0">B9+100</f>
        <v>700</v>
      </c>
      <c r="C10" s="103">
        <v>0.30507773313286457</v>
      </c>
      <c r="D10" s="103">
        <v>0.24967765929297259</v>
      </c>
      <c r="E10" s="103">
        <v>0.19698994744904097</v>
      </c>
      <c r="F10" s="134">
        <v>27706.572981794299</v>
      </c>
      <c r="G10" s="134">
        <v>28516.141356794295</v>
      </c>
      <c r="H10" s="134">
        <v>33688.214031794298</v>
      </c>
    </row>
    <row r="11" spans="1:8" ht="15" x14ac:dyDescent="0.25">
      <c r="A11" s="47" t="s">
        <v>1236</v>
      </c>
      <c r="B11" s="41">
        <f t="shared" si="0"/>
        <v>800</v>
      </c>
      <c r="C11" s="103">
        <v>0.3728118458763956</v>
      </c>
      <c r="D11" s="103">
        <v>0.30511171064252129</v>
      </c>
      <c r="E11" s="103">
        <v>0.24072614272240955</v>
      </c>
      <c r="F11" s="134">
        <v>30624.665616872808</v>
      </c>
      <c r="G11" s="134">
        <v>31549.886616872809</v>
      </c>
      <c r="H11" s="134">
        <v>37460.82681687281</v>
      </c>
    </row>
    <row r="12" spans="1:8" ht="15" x14ac:dyDescent="0.25">
      <c r="A12" s="124" t="s">
        <v>1237</v>
      </c>
      <c r="B12" s="129">
        <f t="shared" si="0"/>
        <v>900</v>
      </c>
      <c r="C12" s="103">
        <v>0.44432001247321429</v>
      </c>
      <c r="D12" s="103">
        <v>0.36363447293291112</v>
      </c>
      <c r="E12" s="103">
        <v>0.28689926009623573</v>
      </c>
      <c r="F12" s="134">
        <v>33666.880981055852</v>
      </c>
      <c r="G12" s="134">
        <v>34707.754606055852</v>
      </c>
      <c r="H12" s="134">
        <v>41357.562331055851</v>
      </c>
    </row>
    <row r="13" spans="1:8" ht="15" x14ac:dyDescent="0.25">
      <c r="A13" s="47" t="s">
        <v>1238</v>
      </c>
      <c r="B13" s="41">
        <f t="shared" si="0"/>
        <v>1000</v>
      </c>
      <c r="C13" s="103">
        <v>0.51571848875524307</v>
      </c>
      <c r="D13" s="103">
        <v>0.42206746393529965</v>
      </c>
      <c r="E13" s="103">
        <v>0.33300154998250903</v>
      </c>
      <c r="F13" s="134">
        <v>36527.409451911954</v>
      </c>
      <c r="G13" s="134">
        <v>37683.935701911956</v>
      </c>
      <c r="H13" s="134">
        <v>45072.610951911949</v>
      </c>
    </row>
    <row r="14" spans="1:8" ht="15" x14ac:dyDescent="0.25">
      <c r="A14" s="124" t="s">
        <v>1239</v>
      </c>
      <c r="B14" s="129">
        <f t="shared" si="0"/>
        <v>1100</v>
      </c>
      <c r="C14" s="103">
        <v>0.58345260149877409</v>
      </c>
      <c r="D14" s="103">
        <v>0.47750151528484835</v>
      </c>
      <c r="E14" s="103">
        <v>0.37673774525587761</v>
      </c>
      <c r="F14" s="134">
        <v>39438.306566462663</v>
      </c>
      <c r="G14" s="134">
        <v>40710.485441462653</v>
      </c>
      <c r="H14" s="134">
        <v>48838.028216462662</v>
      </c>
    </row>
    <row r="15" spans="1:8" ht="15" x14ac:dyDescent="0.25">
      <c r="A15" s="47" t="s">
        <v>1240</v>
      </c>
      <c r="B15" s="41">
        <f t="shared" si="0"/>
        <v>1200</v>
      </c>
      <c r="C15" s="103">
        <v>0.65496076809559267</v>
      </c>
      <c r="D15" s="103">
        <v>0.53602427757523807</v>
      </c>
      <c r="E15" s="103">
        <v>0.42291086262970373</v>
      </c>
      <c r="F15" s="134">
        <v>42493.114091569354</v>
      </c>
      <c r="G15" s="134">
        <v>43880.945591569354</v>
      </c>
      <c r="H15" s="134">
        <v>52747.355891569343</v>
      </c>
    </row>
    <row r="16" spans="1:8" ht="15" x14ac:dyDescent="0.25">
      <c r="A16" s="124" t="s">
        <v>1241</v>
      </c>
      <c r="B16" s="129">
        <f t="shared" si="0"/>
        <v>1300</v>
      </c>
      <c r="C16" s="103">
        <v>0.72635924437762145</v>
      </c>
      <c r="D16" s="103">
        <v>0.5944572685776266</v>
      </c>
      <c r="E16" s="103">
        <v>0.46901315251597703</v>
      </c>
      <c r="F16" s="134">
        <v>45400.413445856153</v>
      </c>
      <c r="G16" s="134">
        <v>46903.897570856156</v>
      </c>
      <c r="H16" s="134">
        <v>56509.17539585616</v>
      </c>
    </row>
    <row r="17" spans="1:8" ht="15" x14ac:dyDescent="0.25">
      <c r="A17" s="47" t="s">
        <v>1242</v>
      </c>
      <c r="B17" s="41">
        <f t="shared" si="0"/>
        <v>1400</v>
      </c>
      <c r="C17" s="103">
        <v>0.79409335712115259</v>
      </c>
      <c r="D17" s="103">
        <v>0.64989131992717541</v>
      </c>
      <c r="E17" s="103">
        <v>0.51274934778934567</v>
      </c>
      <c r="F17" s="134">
        <v>48570.349299407651</v>
      </c>
      <c r="G17" s="134">
        <v>50189.486049407657</v>
      </c>
      <c r="H17" s="134">
        <v>60533.631399407648</v>
      </c>
    </row>
    <row r="18" spans="1:8" ht="15" x14ac:dyDescent="0.25">
      <c r="A18" s="124" t="s">
        <v>1243</v>
      </c>
      <c r="B18" s="129">
        <f t="shared" si="0"/>
        <v>1500</v>
      </c>
      <c r="C18" s="103">
        <v>0.86560152371797117</v>
      </c>
      <c r="D18" s="103">
        <v>0.70841408221756519</v>
      </c>
      <c r="E18" s="103">
        <v>0.55892246516317179</v>
      </c>
      <c r="F18" s="134">
        <v>51788.854916521814</v>
      </c>
      <c r="G18" s="134">
        <v>53523.644291521807</v>
      </c>
      <c r="H18" s="134">
        <v>64606.657166521807</v>
      </c>
    </row>
    <row r="19" spans="1:8" ht="15" x14ac:dyDescent="0.25">
      <c r="A19" s="47" t="s">
        <v>1244</v>
      </c>
      <c r="B19" s="41">
        <f t="shared" si="0"/>
        <v>1600</v>
      </c>
      <c r="C19" s="103">
        <v>0.93700000000000006</v>
      </c>
      <c r="D19" s="103">
        <v>0.76684707321995382</v>
      </c>
      <c r="E19" s="103">
        <v>0.6050247550494452</v>
      </c>
      <c r="F19" s="134">
        <v>54858.05348268411</v>
      </c>
      <c r="G19" s="134">
        <v>56708.495482684113</v>
      </c>
      <c r="H19" s="134">
        <v>68530.375882684108</v>
      </c>
    </row>
    <row r="20" spans="1:8" ht="15" x14ac:dyDescent="0.25">
      <c r="A20" s="124" t="s">
        <v>1245</v>
      </c>
      <c r="B20" s="129">
        <f t="shared" si="0"/>
        <v>1700</v>
      </c>
      <c r="C20" s="103">
        <v>1.004734112743531</v>
      </c>
      <c r="D20" s="103">
        <v>0.82228112456950242</v>
      </c>
      <c r="E20" s="103">
        <v>0.64876095032281367</v>
      </c>
      <c r="F20" s="134">
        <v>57907.464367394947</v>
      </c>
      <c r="G20" s="134">
        <v>59873.558992394952</v>
      </c>
      <c r="H20" s="134">
        <v>72434.306917394948</v>
      </c>
    </row>
    <row r="21" spans="1:8" ht="15" x14ac:dyDescent="0.25">
      <c r="A21" s="47" t="s">
        <v>1246</v>
      </c>
      <c r="B21" s="41">
        <f t="shared" si="0"/>
        <v>1800</v>
      </c>
      <c r="C21" s="103">
        <v>1.0762422793403497</v>
      </c>
      <c r="D21" s="103">
        <v>0.8808038868598923</v>
      </c>
      <c r="E21" s="103">
        <v>0.6949340676966399</v>
      </c>
      <c r="F21" s="134">
        <v>60897.512207751453</v>
      </c>
      <c r="G21" s="134">
        <v>62979.259457751468</v>
      </c>
      <c r="H21" s="134">
        <v>76278.874907751437</v>
      </c>
    </row>
    <row r="22" spans="1:8" ht="15" x14ac:dyDescent="0.25">
      <c r="A22" s="124" t="s">
        <v>1247</v>
      </c>
      <c r="B22" s="129">
        <f t="shared" si="0"/>
        <v>1900</v>
      </c>
      <c r="C22" s="103">
        <v>1.1476407556223784</v>
      </c>
      <c r="D22" s="103">
        <v>0.93923687786228083</v>
      </c>
      <c r="E22" s="103">
        <v>0.7410363575829132</v>
      </c>
      <c r="F22" s="134">
        <v>63968.509654045723</v>
      </c>
      <c r="G22" s="134">
        <v>66165.909529045719</v>
      </c>
      <c r="H22" s="134">
        <v>80204.392504045711</v>
      </c>
    </row>
    <row r="23" spans="1:8" ht="15" x14ac:dyDescent="0.25">
      <c r="A23" s="47" t="s">
        <v>1248</v>
      </c>
      <c r="B23" s="41">
        <f t="shared" si="0"/>
        <v>2000</v>
      </c>
      <c r="C23" s="103">
        <v>1.2153748683659094</v>
      </c>
      <c r="D23" s="103">
        <v>0.99467092921182942</v>
      </c>
      <c r="E23" s="103">
        <v>0.78477255285628167</v>
      </c>
      <c r="F23" s="134">
        <v>67019.719418888504</v>
      </c>
      <c r="G23" s="134">
        <v>69332.771918888495</v>
      </c>
      <c r="H23" s="134">
        <v>84110.122418888495</v>
      </c>
    </row>
    <row r="24" spans="1:8" ht="15" x14ac:dyDescent="0.25">
      <c r="A24" s="124" t="s">
        <v>1249</v>
      </c>
      <c r="B24" s="129">
        <f t="shared" si="0"/>
        <v>2100</v>
      </c>
      <c r="C24" s="103">
        <v>1.286883034962728</v>
      </c>
      <c r="D24" s="103">
        <v>1.0531936915022193</v>
      </c>
      <c r="E24" s="103">
        <v>0.8309456702301079</v>
      </c>
      <c r="F24" s="134">
        <v>70096.113505578614</v>
      </c>
      <c r="G24" s="134">
        <v>72524.818630578608</v>
      </c>
      <c r="H24" s="134">
        <v>88041.036655578617</v>
      </c>
    </row>
    <row r="25" spans="1:8" ht="15" x14ac:dyDescent="0.25">
      <c r="A25" s="47" t="s">
        <v>1250</v>
      </c>
      <c r="B25" s="41">
        <f t="shared" si="0"/>
        <v>2200</v>
      </c>
      <c r="C25" s="103">
        <v>1.3582815112447568</v>
      </c>
      <c r="D25" s="103">
        <v>1.1116266825046077</v>
      </c>
      <c r="E25" s="103">
        <v>0.8770479601163812</v>
      </c>
      <c r="F25" s="134">
        <v>72967.435257226403</v>
      </c>
      <c r="G25" s="134">
        <v>75511.793007226399</v>
      </c>
      <c r="H25" s="134">
        <v>91766.878557226402</v>
      </c>
    </row>
    <row r="26" spans="1:8" ht="15" x14ac:dyDescent="0.25">
      <c r="A26" s="124" t="s">
        <v>1251</v>
      </c>
      <c r="B26" s="129">
        <f t="shared" si="0"/>
        <v>2300</v>
      </c>
      <c r="C26" s="103">
        <v>1.426015623988288</v>
      </c>
      <c r="D26" s="103">
        <v>1.1670607338541565</v>
      </c>
      <c r="E26" s="103">
        <v>0.92078415538974989</v>
      </c>
      <c r="F26" s="134">
        <v>75881.930132041001</v>
      </c>
      <c r="G26" s="134">
        <v>78541.940507040985</v>
      </c>
      <c r="H26" s="134">
        <v>95535.893582040982</v>
      </c>
    </row>
    <row r="27" spans="1:8" ht="15" x14ac:dyDescent="0.25">
      <c r="A27" s="47" t="s">
        <v>1252</v>
      </c>
      <c r="B27" s="41">
        <f t="shared" si="0"/>
        <v>2400</v>
      </c>
      <c r="C27" s="103">
        <v>1.4975237905851064</v>
      </c>
      <c r="D27" s="103">
        <v>1.2255834961445462</v>
      </c>
      <c r="E27" s="103">
        <v>0.9669572727635759</v>
      </c>
      <c r="F27" s="134">
        <v>79064.458146516161</v>
      </c>
      <c r="G27" s="134">
        <v>81840.121146516147</v>
      </c>
      <c r="H27" s="134">
        <v>99572.941746516153</v>
      </c>
    </row>
    <row r="28" spans="1:8" ht="15" x14ac:dyDescent="0.25">
      <c r="A28" s="124" t="s">
        <v>1253</v>
      </c>
      <c r="B28" s="129">
        <f t="shared" si="0"/>
        <v>2500</v>
      </c>
      <c r="C28" s="103">
        <v>1.5689222668671354</v>
      </c>
      <c r="D28" s="103">
        <v>1.2840164871469351</v>
      </c>
      <c r="E28" s="103">
        <v>1.0130595626498493</v>
      </c>
      <c r="F28" s="134">
        <v>81977.154141198815</v>
      </c>
      <c r="G28" s="134">
        <v>84868.469766198818</v>
      </c>
      <c r="H28" s="134">
        <v>103340.15789119879</v>
      </c>
    </row>
    <row r="29" spans="1:8" ht="15" x14ac:dyDescent="0.25">
      <c r="A29" s="47" t="s">
        <v>1254</v>
      </c>
      <c r="B29" s="41">
        <f t="shared" si="0"/>
        <v>2600</v>
      </c>
      <c r="C29" s="103">
        <v>1.6366563796106663</v>
      </c>
      <c r="D29" s="103">
        <v>1.3394505384964837</v>
      </c>
      <c r="E29" s="103">
        <v>1.0567957579232179</v>
      </c>
      <c r="F29" s="134">
        <v>84988.788543138711</v>
      </c>
      <c r="G29" s="134">
        <v>87995.756793138717</v>
      </c>
      <c r="H29" s="134">
        <v>107206.31244313868</v>
      </c>
    </row>
    <row r="30" spans="1:8" ht="15" x14ac:dyDescent="0.25">
      <c r="A30" s="124" t="s">
        <v>1255</v>
      </c>
      <c r="B30" s="129">
        <f t="shared" si="0"/>
        <v>2700</v>
      </c>
      <c r="C30" s="103">
        <v>1.7081645462074853</v>
      </c>
      <c r="D30" s="103">
        <v>1.3979733007868735</v>
      </c>
      <c r="E30" s="103">
        <v>1.1029688752970441</v>
      </c>
      <c r="F30" s="134">
        <v>90428.911123211103</v>
      </c>
      <c r="G30" s="134">
        <v>93551.531998211096</v>
      </c>
      <c r="H30" s="134">
        <v>113500.9551732111</v>
      </c>
    </row>
    <row r="31" spans="1:8" ht="15" x14ac:dyDescent="0.25">
      <c r="A31" s="47" t="s">
        <v>1256</v>
      </c>
      <c r="B31" s="41">
        <f t="shared" si="0"/>
        <v>2800</v>
      </c>
      <c r="C31" s="103">
        <v>1.7795630224895138</v>
      </c>
      <c r="D31" s="103">
        <v>1.456406291789262</v>
      </c>
      <c r="E31" s="103">
        <v>1.1490711651833174</v>
      </c>
      <c r="F31" s="134">
        <v>94419.136316931807</v>
      </c>
      <c r="G31" s="134">
        <v>97657.409816931817</v>
      </c>
      <c r="H31" s="134">
        <v>118345.7005169318</v>
      </c>
    </row>
    <row r="32" spans="1:8" ht="15" x14ac:dyDescent="0.25">
      <c r="A32" s="124" t="s">
        <v>1257</v>
      </c>
      <c r="B32" s="129">
        <f t="shared" si="0"/>
        <v>2900</v>
      </c>
      <c r="C32" s="103">
        <v>1.8472971352330447</v>
      </c>
      <c r="D32" s="103">
        <v>1.5118403431388105</v>
      </c>
      <c r="E32" s="103">
        <v>1.1928073604566858</v>
      </c>
      <c r="F32" s="134">
        <v>97513.519204941418</v>
      </c>
      <c r="G32" s="134">
        <v>100867.44532994142</v>
      </c>
      <c r="H32" s="134">
        <v>122294.60355494144</v>
      </c>
    </row>
    <row r="33" spans="1:8" ht="15" x14ac:dyDescent="0.25">
      <c r="A33" s="47" t="s">
        <v>1258</v>
      </c>
      <c r="B33" s="41">
        <f t="shared" si="0"/>
        <v>3000</v>
      </c>
      <c r="C33" s="103">
        <v>1.9188053018298636</v>
      </c>
      <c r="D33" s="103">
        <v>1.5703631054292007</v>
      </c>
      <c r="E33" s="103">
        <v>1.2389804778305122</v>
      </c>
      <c r="F33" s="134">
        <v>100674.46065783316</v>
      </c>
      <c r="G33" s="134">
        <v>104144.03940783316</v>
      </c>
      <c r="H33" s="134">
        <v>126310.06515783316</v>
      </c>
    </row>
    <row r="34" spans="1:8" ht="15" x14ac:dyDescent="0.25">
      <c r="A34" s="124" t="s">
        <v>1259</v>
      </c>
      <c r="B34" s="129">
        <f t="shared" si="0"/>
        <v>3100</v>
      </c>
      <c r="C34" s="103">
        <v>1.9902037781118926</v>
      </c>
      <c r="D34" s="103">
        <v>1.6287960964315893</v>
      </c>
      <c r="E34" s="106">
        <v>1.2850827677167858</v>
      </c>
      <c r="F34" s="134">
        <v>115628.86025578911</v>
      </c>
      <c r="G34" s="134">
        <v>119214.0916307891</v>
      </c>
      <c r="H34" s="134">
        <v>142118.98490578911</v>
      </c>
    </row>
    <row r="35" spans="1:8" ht="15" x14ac:dyDescent="0.25">
      <c r="A35" s="47" t="s">
        <v>1260</v>
      </c>
      <c r="B35" s="41">
        <v>3200</v>
      </c>
      <c r="C35" s="103">
        <v>1.8740000000000001</v>
      </c>
      <c r="D35" s="103">
        <v>1.5336941464399076</v>
      </c>
      <c r="E35" s="106">
        <v>1.2100495100988904</v>
      </c>
      <c r="F35" s="134">
        <v>118660.28233918046</v>
      </c>
      <c r="G35" s="134">
        <v>122361.16633918048</v>
      </c>
      <c r="H35" s="134">
        <v>146004.92713918048</v>
      </c>
    </row>
    <row r="36" spans="1:8" ht="15" x14ac:dyDescent="0.25">
      <c r="A36" s="124" t="s">
        <v>1261</v>
      </c>
      <c r="B36" s="129">
        <v>3300</v>
      </c>
      <c r="C36" s="103">
        <v>1.941734112743531</v>
      </c>
      <c r="D36" s="103">
        <v>1.5891281977894562</v>
      </c>
      <c r="E36" s="103">
        <v>1.253785705372259</v>
      </c>
      <c r="F36" s="134">
        <v>121688.10666230792</v>
      </c>
      <c r="G36" s="134">
        <v>125504.64328730792</v>
      </c>
      <c r="H36" s="134">
        <v>149887.2716123079</v>
      </c>
    </row>
    <row r="37" spans="1:8" ht="15" x14ac:dyDescent="0.25">
      <c r="A37" s="47" t="s">
        <v>1262</v>
      </c>
      <c r="B37" s="41">
        <v>3400</v>
      </c>
      <c r="C37" s="103">
        <v>2.0094682254870619</v>
      </c>
      <c r="D37" s="103">
        <v>1.6445622491390048</v>
      </c>
      <c r="E37" s="103">
        <v>1.2975219006456273</v>
      </c>
      <c r="F37" s="134">
        <v>124748.31082781042</v>
      </c>
      <c r="G37" s="134">
        <v>128680.50007781041</v>
      </c>
      <c r="H37" s="134">
        <v>153801.99592781044</v>
      </c>
    </row>
    <row r="38" spans="1:8" ht="15" x14ac:dyDescent="0.25">
      <c r="A38" s="124" t="s">
        <v>1263</v>
      </c>
      <c r="B38" s="129">
        <v>3500</v>
      </c>
      <c r="C38" s="103">
        <v>2.0809763920838806</v>
      </c>
      <c r="D38" s="103">
        <v>1.7030850114293947</v>
      </c>
      <c r="E38" s="103">
        <v>1.3436950180194536</v>
      </c>
      <c r="F38" s="134">
        <v>127986.60412637606</v>
      </c>
      <c r="G38" s="134">
        <v>132034.44600137605</v>
      </c>
      <c r="H38" s="134">
        <v>157894.80937637607</v>
      </c>
    </row>
    <row r="39" spans="1:8" ht="15" x14ac:dyDescent="0.25">
      <c r="A39" s="47" t="s">
        <v>1264</v>
      </c>
      <c r="B39" s="41">
        <v>3600</v>
      </c>
      <c r="C39" s="103">
        <v>2.1524845586806993</v>
      </c>
      <c r="D39" s="103">
        <v>1.7616077737197846</v>
      </c>
      <c r="E39" s="103">
        <v>1.3898681353932798</v>
      </c>
      <c r="F39" s="134">
        <v>131046.80829187861</v>
      </c>
      <c r="G39" s="134">
        <v>135210.30279187861</v>
      </c>
      <c r="H39" s="134">
        <v>161809.53369187861</v>
      </c>
    </row>
    <row r="40" spans="1:8" ht="15" x14ac:dyDescent="0.25">
      <c r="A40" s="124" t="s">
        <v>1265</v>
      </c>
      <c r="B40" s="129">
        <v>3700</v>
      </c>
      <c r="C40" s="103">
        <v>2.2238830349627281</v>
      </c>
      <c r="D40" s="103">
        <v>1.820040764722173</v>
      </c>
      <c r="E40" s="103">
        <v>1.4359704252795531</v>
      </c>
      <c r="F40" s="134">
        <v>134189.76094345085</v>
      </c>
      <c r="G40" s="134">
        <v>138468.90806845084</v>
      </c>
      <c r="H40" s="134">
        <v>165807.00649345087</v>
      </c>
    </row>
    <row r="41" spans="1:8" ht="15" x14ac:dyDescent="0.25">
      <c r="A41" s="47" t="s">
        <v>1266</v>
      </c>
      <c r="B41" s="41">
        <v>3800</v>
      </c>
      <c r="C41" s="103">
        <v>2.2952815112447569</v>
      </c>
      <c r="D41" s="103">
        <v>1.8784737557245617</v>
      </c>
      <c r="E41" s="103">
        <v>1.4820727151658264</v>
      </c>
      <c r="F41" s="134">
        <v>137260.75838974511</v>
      </c>
      <c r="G41" s="134">
        <v>141655.55813974512</v>
      </c>
      <c r="H41" s="134">
        <v>169732.52408974513</v>
      </c>
    </row>
    <row r="42" spans="1:8" ht="15" x14ac:dyDescent="0.25">
      <c r="A42" s="124" t="s">
        <v>1267</v>
      </c>
      <c r="B42" s="44">
        <v>3900</v>
      </c>
      <c r="C42" s="103">
        <v>2.3630156239882876</v>
      </c>
      <c r="D42" s="103">
        <v>1.93390780707411</v>
      </c>
      <c r="E42" s="103">
        <v>1.5258089104391948</v>
      </c>
      <c r="F42" s="134">
        <v>140481.06288699122</v>
      </c>
      <c r="G42" s="134">
        <v>144991.51526199124</v>
      </c>
      <c r="H42" s="134">
        <v>173807.34873699123</v>
      </c>
    </row>
    <row r="43" spans="1:8" ht="15" x14ac:dyDescent="0.25">
      <c r="A43" s="47" t="s">
        <v>1268</v>
      </c>
      <c r="B43" s="41">
        <v>4000</v>
      </c>
      <c r="C43" s="103">
        <v>2.4307497367318187</v>
      </c>
      <c r="D43" s="103">
        <v>1.9893418584236588</v>
      </c>
      <c r="E43" s="103">
        <v>1.5695451057125633</v>
      </c>
      <c r="F43" s="134">
        <v>143649.19986041074</v>
      </c>
      <c r="G43" s="134">
        <v>148275.30486041075</v>
      </c>
      <c r="H43" s="134">
        <v>177830.00586041075</v>
      </c>
    </row>
    <row r="44" spans="1:8" ht="15" x14ac:dyDescent="0.25">
      <c r="A44" s="124" t="s">
        <v>1269</v>
      </c>
      <c r="B44" s="129">
        <v>4100</v>
      </c>
      <c r="C44" s="103">
        <v>2.5022579033286374</v>
      </c>
      <c r="D44" s="103">
        <v>2.0478646207140487</v>
      </c>
      <c r="E44" s="103">
        <v>1.6157182230863896</v>
      </c>
      <c r="F44" s="134">
        <v>146754.37602921212</v>
      </c>
      <c r="G44" s="134">
        <v>151496.13365421208</v>
      </c>
      <c r="H44" s="134">
        <v>181789.70217921209</v>
      </c>
    </row>
    <row r="45" spans="1:8" ht="15" x14ac:dyDescent="0.25">
      <c r="A45" s="47" t="s">
        <v>1270</v>
      </c>
      <c r="B45" s="41">
        <v>4200</v>
      </c>
      <c r="C45" s="103">
        <v>2.5737660699254561</v>
      </c>
      <c r="D45" s="103">
        <v>2.1063873830044386</v>
      </c>
      <c r="E45" s="103">
        <v>1.6618913404602158</v>
      </c>
      <c r="F45" s="134">
        <v>149969.28388606233</v>
      </c>
      <c r="G45" s="134">
        <v>154826.69413606235</v>
      </c>
      <c r="H45" s="134">
        <v>185859.13018606234</v>
      </c>
    </row>
    <row r="46" spans="1:8" ht="15" x14ac:dyDescent="0.25">
      <c r="A46" s="124" t="s">
        <v>1271</v>
      </c>
      <c r="B46" s="129">
        <v>4300</v>
      </c>
      <c r="C46" s="103">
        <v>2.6451645462074849</v>
      </c>
      <c r="D46" s="103">
        <v>2.164820374006827</v>
      </c>
      <c r="E46" s="103">
        <v>1.7079936303464891</v>
      </c>
      <c r="F46" s="134">
        <v>152925.15300391178</v>
      </c>
      <c r="G46" s="134">
        <v>157898.21587891175</v>
      </c>
      <c r="H46" s="134">
        <v>189669.51945391175</v>
      </c>
    </row>
    <row r="47" spans="1:8" ht="15" x14ac:dyDescent="0.25">
      <c r="A47" s="47" t="s">
        <v>1272</v>
      </c>
      <c r="B47" s="41">
        <v>4400</v>
      </c>
      <c r="C47" s="103">
        <v>2.7165630224895136</v>
      </c>
      <c r="D47" s="103">
        <v>2.2232533650092154</v>
      </c>
      <c r="E47" s="103">
        <v>1.7540959202327624</v>
      </c>
      <c r="F47" s="134">
        <v>155830.65347806661</v>
      </c>
      <c r="G47" s="134">
        <v>160919.3689780666</v>
      </c>
      <c r="H47" s="134">
        <v>193429.54007806664</v>
      </c>
    </row>
    <row r="48" spans="1:8" ht="15" x14ac:dyDescent="0.25">
      <c r="A48" s="124" t="s">
        <v>1273</v>
      </c>
      <c r="B48" s="129">
        <v>4500</v>
      </c>
      <c r="C48" s="103">
        <v>2.7842971352330448</v>
      </c>
      <c r="D48" s="103">
        <v>2.2786874163587645</v>
      </c>
      <c r="E48" s="103">
        <v>1.797832115506131</v>
      </c>
      <c r="F48" s="134">
        <v>158858.47780119409</v>
      </c>
      <c r="G48" s="134">
        <v>164062.84592619407</v>
      </c>
      <c r="H48" s="134">
        <v>197311.88455119406</v>
      </c>
    </row>
    <row r="49" spans="1:8" ht="15" x14ac:dyDescent="0.25">
      <c r="A49" s="47" t="s">
        <v>1274</v>
      </c>
      <c r="B49" s="41">
        <v>4600</v>
      </c>
      <c r="C49" s="103">
        <v>2.8520312479765759</v>
      </c>
      <c r="D49" s="103">
        <v>2.3341214677083131</v>
      </c>
      <c r="E49" s="103">
        <v>1.8415683107794998</v>
      </c>
      <c r="F49" s="134">
        <v>161922.27972696055</v>
      </c>
      <c r="G49" s="134">
        <v>167242.30047696055</v>
      </c>
      <c r="H49" s="134">
        <v>201230.20662696051</v>
      </c>
    </row>
    <row r="50" spans="1:8" ht="15" x14ac:dyDescent="0.25">
      <c r="A50" s="124" t="s">
        <v>1275</v>
      </c>
      <c r="B50" s="129">
        <v>4700</v>
      </c>
      <c r="C50" s="103">
        <v>2.9235394145733942</v>
      </c>
      <c r="D50" s="103">
        <v>2.3926442299987025</v>
      </c>
      <c r="E50" s="103">
        <v>1.8877414281533256</v>
      </c>
      <c r="F50" s="134">
        <v>165585.1087366663</v>
      </c>
      <c r="G50" s="134">
        <v>171020.78211166631</v>
      </c>
      <c r="H50" s="134">
        <v>205747.55578666631</v>
      </c>
    </row>
    <row r="51" spans="1:8" ht="15" x14ac:dyDescent="0.25">
      <c r="A51" s="47" t="s">
        <v>1276</v>
      </c>
      <c r="B51" s="41">
        <v>4800</v>
      </c>
      <c r="C51" s="103">
        <v>2.9950475811702129</v>
      </c>
      <c r="D51" s="103">
        <v>2.4511669922890924</v>
      </c>
      <c r="E51" s="103">
        <v>1.9339145455271518</v>
      </c>
      <c r="F51" s="134">
        <v>168645.31290216884</v>
      </c>
      <c r="G51" s="134">
        <v>174196.63890216887</v>
      </c>
      <c r="H51" s="134">
        <v>209662.28010216885</v>
      </c>
    </row>
    <row r="52" spans="1:8" ht="15" x14ac:dyDescent="0.25">
      <c r="A52" s="124" t="s">
        <v>1277</v>
      </c>
      <c r="B52" s="129">
        <v>4900</v>
      </c>
      <c r="C52" s="103">
        <v>3.0664460574522421</v>
      </c>
      <c r="D52" s="103">
        <v>2.5095999832914813</v>
      </c>
      <c r="E52" s="103">
        <v>1.9800168354134253</v>
      </c>
      <c r="F52" s="134">
        <v>171646.1540233171</v>
      </c>
      <c r="G52" s="134">
        <v>177313.13264831709</v>
      </c>
      <c r="H52" s="134">
        <v>213517.64137331711</v>
      </c>
    </row>
    <row r="53" spans="1:8" ht="15" x14ac:dyDescent="0.25">
      <c r="A53" s="47" t="s">
        <v>1278</v>
      </c>
      <c r="B53" s="41">
        <v>5000</v>
      </c>
      <c r="C53" s="103">
        <v>3.1378445337342709</v>
      </c>
      <c r="D53" s="103">
        <v>2.5680329742938701</v>
      </c>
      <c r="E53" s="103">
        <v>2.0261191252996986</v>
      </c>
      <c r="F53" s="134">
        <v>174614.61530209015</v>
      </c>
      <c r="G53" s="134">
        <v>180397.24655209016</v>
      </c>
      <c r="H53" s="134">
        <v>217340.62280209019</v>
      </c>
    </row>
    <row r="54" spans="1:8" ht="15" x14ac:dyDescent="0.25">
      <c r="A54" s="124" t="s">
        <v>1279</v>
      </c>
      <c r="B54" s="129">
        <v>5100</v>
      </c>
      <c r="C54" s="103">
        <v>3.205578646477802</v>
      </c>
      <c r="D54" s="103">
        <v>2.6234670256434187</v>
      </c>
      <c r="E54" s="103">
        <v>2.0698553205730672</v>
      </c>
      <c r="F54" s="134">
        <v>177687.41162851636</v>
      </c>
      <c r="G54" s="134">
        <v>183585.69550351636</v>
      </c>
      <c r="H54" s="134">
        <v>221267.93927851637</v>
      </c>
    </row>
    <row r="55" spans="1:8" ht="15" x14ac:dyDescent="0.25">
      <c r="A55" s="47" t="s">
        <v>1280</v>
      </c>
      <c r="B55" s="41">
        <v>5200</v>
      </c>
      <c r="C55" s="103">
        <v>3.2733127592213327</v>
      </c>
      <c r="D55" s="103">
        <v>2.6789010769929673</v>
      </c>
      <c r="E55" s="103">
        <v>2.1135915158464358</v>
      </c>
      <c r="F55" s="134">
        <v>180368.05208617751</v>
      </c>
      <c r="G55" s="134">
        <v>186381.9885861775</v>
      </c>
      <c r="H55" s="134">
        <v>224803.09988617752</v>
      </c>
    </row>
    <row r="56" spans="1:8" ht="15" x14ac:dyDescent="0.25">
      <c r="A56" s="124" t="s">
        <v>1281</v>
      </c>
      <c r="B56" s="129">
        <v>5300</v>
      </c>
      <c r="C56" s="103">
        <v>3.3448209258181514</v>
      </c>
      <c r="D56" s="103">
        <v>2.7374238392833572</v>
      </c>
      <c r="E56" s="103">
        <v>2.159764633220262</v>
      </c>
      <c r="F56" s="134">
        <v>188823.09776739805</v>
      </c>
      <c r="G56" s="134">
        <v>194952.68689239808</v>
      </c>
      <c r="H56" s="134">
        <v>234112.66571739808</v>
      </c>
    </row>
    <row r="57" spans="1:8" ht="15" x14ac:dyDescent="0.25">
      <c r="A57" s="47" t="s">
        <v>1282</v>
      </c>
      <c r="B57" s="41">
        <v>5400</v>
      </c>
      <c r="C57" s="103">
        <v>3.4163290924149705</v>
      </c>
      <c r="D57" s="103">
        <v>2.7959466015737471</v>
      </c>
      <c r="E57" s="103">
        <v>2.2059377505940883</v>
      </c>
      <c r="F57" s="134">
        <v>192029.01122358858</v>
      </c>
      <c r="G57" s="134">
        <v>198274.25297358859</v>
      </c>
      <c r="H57" s="134">
        <v>238173.09932358857</v>
      </c>
    </row>
    <row r="58" spans="1:8" ht="15" x14ac:dyDescent="0.25">
      <c r="A58" s="124" t="s">
        <v>1283</v>
      </c>
      <c r="B58" s="129">
        <v>5500</v>
      </c>
      <c r="C58" s="103">
        <v>3.4877275686969993</v>
      </c>
      <c r="D58" s="103">
        <v>2.8543795925761359</v>
      </c>
      <c r="E58" s="103">
        <v>2.2520400404803618</v>
      </c>
      <c r="F58" s="134">
        <v>195251.1146009666</v>
      </c>
      <c r="G58" s="134">
        <v>201612.0089759666</v>
      </c>
      <c r="H58" s="134">
        <v>242249.72285096662</v>
      </c>
    </row>
    <row r="59" spans="1:8" ht="15" x14ac:dyDescent="0.25">
      <c r="A59" s="47" t="s">
        <v>1284</v>
      </c>
      <c r="B59" s="41">
        <v>5600</v>
      </c>
      <c r="C59" s="103">
        <v>3.5591260449790276</v>
      </c>
      <c r="D59" s="103">
        <v>2.9128125835785239</v>
      </c>
      <c r="E59" s="103">
        <v>2.2981423303666348</v>
      </c>
      <c r="F59" s="134">
        <v>198437.24037570562</v>
      </c>
      <c r="G59" s="134">
        <v>204913.78737570564</v>
      </c>
      <c r="H59" s="134">
        <v>246290.3687757056</v>
      </c>
    </row>
    <row r="60" spans="1:8" ht="15" x14ac:dyDescent="0.25">
      <c r="A60" s="124" t="s">
        <v>1285</v>
      </c>
      <c r="B60" s="129">
        <v>5700</v>
      </c>
      <c r="C60" s="103">
        <v>3.6268601577225583</v>
      </c>
      <c r="D60" s="103">
        <v>2.9682466349280725</v>
      </c>
      <c r="E60" s="103">
        <v>2.341878525640003</v>
      </c>
      <c r="F60" s="134">
        <v>201801.45528350776</v>
      </c>
      <c r="G60" s="134">
        <v>208393.65490850774</v>
      </c>
      <c r="H60" s="134">
        <v>250509.10383350778</v>
      </c>
    </row>
    <row r="61" spans="1:8" ht="15" x14ac:dyDescent="0.25">
      <c r="A61" s="47" t="s">
        <v>1286</v>
      </c>
      <c r="B61" s="41">
        <v>5800</v>
      </c>
      <c r="C61" s="103">
        <v>3.6945942704660895</v>
      </c>
      <c r="D61" s="103">
        <v>3.0236806862776211</v>
      </c>
      <c r="E61" s="103">
        <v>2.3856147209133716</v>
      </c>
      <c r="F61" s="134">
        <v>204894.03929138542</v>
      </c>
      <c r="G61" s="134">
        <v>211601.89154138544</v>
      </c>
      <c r="H61" s="134">
        <v>254456.2079913854</v>
      </c>
    </row>
    <row r="62" spans="1:8" ht="15" x14ac:dyDescent="0.25">
      <c r="A62" s="124" t="s">
        <v>1287</v>
      </c>
      <c r="B62" s="129">
        <v>5900</v>
      </c>
      <c r="C62" s="103">
        <v>3.7661024370629086</v>
      </c>
      <c r="D62" s="103">
        <v>3.0822034485680114</v>
      </c>
      <c r="E62" s="103">
        <v>2.4317878382871982</v>
      </c>
      <c r="F62" s="134">
        <v>208159.3157919303</v>
      </c>
      <c r="G62" s="134">
        <v>214982.82066693032</v>
      </c>
      <c r="H62" s="134">
        <v>258576.00464193031</v>
      </c>
    </row>
    <row r="63" spans="1:8" ht="15.75" thickBot="1" x14ac:dyDescent="0.3">
      <c r="A63" s="47" t="s">
        <v>1288</v>
      </c>
      <c r="B63" s="46">
        <v>6000</v>
      </c>
      <c r="C63" s="104">
        <v>3.8376106036597273</v>
      </c>
      <c r="D63" s="104">
        <v>3.1407262108584013</v>
      </c>
      <c r="E63" s="104">
        <v>2.4779609556610245</v>
      </c>
      <c r="F63" s="134">
        <v>215720.31804757172</v>
      </c>
      <c r="G63" s="134">
        <v>222659.4755475717</v>
      </c>
      <c r="H63" s="134">
        <v>266991.52704757167</v>
      </c>
    </row>
    <row r="64" spans="1:8" x14ac:dyDescent="0.2">
      <c r="A64" s="119"/>
      <c r="B64" s="119"/>
      <c r="C64" s="119"/>
      <c r="D64" s="119"/>
      <c r="E64" s="119"/>
      <c r="F64" s="130"/>
      <c r="G64" s="119"/>
      <c r="H64" s="119"/>
    </row>
    <row r="65" spans="1:8" x14ac:dyDescent="0.2">
      <c r="A65" s="125" t="s">
        <v>1232</v>
      </c>
      <c r="B65" s="125"/>
      <c r="C65" s="125"/>
      <c r="D65" s="125"/>
      <c r="E65" s="125"/>
      <c r="F65" s="125"/>
      <c r="G65" s="126"/>
      <c r="H65" s="126"/>
    </row>
    <row r="66" spans="1:8" x14ac:dyDescent="0.2">
      <c r="A66" s="125" t="s">
        <v>1163</v>
      </c>
      <c r="B66" s="125"/>
      <c r="C66" s="125"/>
      <c r="D66" s="125"/>
      <c r="E66" s="125"/>
      <c r="F66" s="125"/>
      <c r="G66" s="126"/>
      <c r="H66" s="126"/>
    </row>
    <row r="67" spans="1:8" x14ac:dyDescent="0.2">
      <c r="A67" s="125" t="s">
        <v>1153</v>
      </c>
      <c r="B67" s="119"/>
      <c r="C67" s="119"/>
      <c r="D67" s="119"/>
      <c r="E67" s="119"/>
      <c r="F67" s="119"/>
      <c r="G67" s="119"/>
      <c r="H67" s="119"/>
    </row>
  </sheetData>
  <mergeCells count="13">
    <mergeCell ref="A1:H1"/>
    <mergeCell ref="A2:B2"/>
    <mergeCell ref="C2:D2"/>
    <mergeCell ref="A3:G3"/>
    <mergeCell ref="A5:A8"/>
    <mergeCell ref="B5:B8"/>
    <mergeCell ref="C5:E5"/>
    <mergeCell ref="F5:H5"/>
    <mergeCell ref="C6:C8"/>
    <mergeCell ref="D6:D8"/>
    <mergeCell ref="E6:E8"/>
    <mergeCell ref="F6:G7"/>
    <mergeCell ref="H6:H7"/>
  </mergeCells>
  <conditionalFormatting sqref="D9:E63">
    <cfRule type="expression" dxfId="21" priority="10">
      <formula>MOD(ROW(),2)</formula>
    </cfRule>
  </conditionalFormatting>
  <conditionalFormatting sqref="C10:C63">
    <cfRule type="expression" dxfId="20" priority="9">
      <formula>MOD(ROW(),2)</formula>
    </cfRule>
  </conditionalFormatting>
  <conditionalFormatting sqref="C9">
    <cfRule type="expression" dxfId="19" priority="8">
      <formula>MOD(ROW(),2)</formula>
    </cfRule>
  </conditionalFormatting>
  <conditionalFormatting sqref="F9:H63">
    <cfRule type="expression" dxfId="18" priority="1" stopIfTrue="1">
      <formula>MOD(ROW(A3),2)=0</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85" zoomScaleNormal="85" workbookViewId="0">
      <selection activeCell="J2" sqref="J2:K3"/>
    </sheetView>
  </sheetViews>
  <sheetFormatPr defaultRowHeight="12.75" x14ac:dyDescent="0.2"/>
  <cols>
    <col min="1" max="1" width="12.5703125" customWidth="1"/>
    <col min="2" max="2" width="10.5703125" customWidth="1"/>
    <col min="3" max="4" width="10.140625" customWidth="1"/>
    <col min="5" max="5" width="11.140625" customWidth="1"/>
    <col min="6" max="6" width="14.5703125" customWidth="1"/>
    <col min="7" max="7" width="13.140625" customWidth="1"/>
    <col min="8" max="8" width="15.85546875" customWidth="1"/>
    <col min="9" max="9" width="18.140625" customWidth="1"/>
    <col min="10" max="10" width="11.85546875" customWidth="1"/>
    <col min="11" max="11" width="12.42578125" customWidth="1"/>
  </cols>
  <sheetData>
    <row r="1" spans="1:11" ht="15" x14ac:dyDescent="0.2">
      <c r="A1" s="275" t="s">
        <v>793</v>
      </c>
      <c r="B1" s="259"/>
      <c r="C1" s="259"/>
      <c r="D1" s="259"/>
      <c r="E1" s="259"/>
      <c r="F1" s="259"/>
      <c r="G1" s="259"/>
      <c r="H1" s="259"/>
      <c r="I1" s="259"/>
      <c r="J1" s="259"/>
      <c r="K1" s="259"/>
    </row>
    <row r="2" spans="1:11" ht="15.75" x14ac:dyDescent="0.2">
      <c r="A2" s="269"/>
      <c r="B2" s="270"/>
      <c r="C2" s="269"/>
      <c r="D2" s="270"/>
      <c r="E2" s="269"/>
      <c r="F2" s="270"/>
      <c r="G2" s="66"/>
      <c r="H2" s="63"/>
      <c r="I2" s="63"/>
      <c r="J2" s="64"/>
      <c r="K2" s="63"/>
    </row>
    <row r="3" spans="1:11" ht="15.75" x14ac:dyDescent="0.25">
      <c r="A3" s="271" t="s">
        <v>1144</v>
      </c>
      <c r="B3" s="259"/>
      <c r="C3" s="259"/>
      <c r="D3" s="259"/>
      <c r="E3" s="259"/>
      <c r="F3" s="259"/>
      <c r="G3" s="259"/>
      <c r="H3" s="259"/>
      <c r="I3" s="113"/>
      <c r="J3" s="63"/>
      <c r="K3" s="65"/>
    </row>
    <row r="4" spans="1:11" ht="13.5" thickBot="1" x14ac:dyDescent="0.25">
      <c r="A4" s="6"/>
      <c r="B4" s="14"/>
      <c r="C4" s="14"/>
      <c r="D4" s="14"/>
      <c r="E4" s="14"/>
      <c r="F4" s="14"/>
      <c r="G4" s="57"/>
      <c r="H4" s="14"/>
      <c r="I4" s="14"/>
      <c r="J4" s="6"/>
      <c r="K4" s="6"/>
    </row>
    <row r="5" spans="1:11" ht="13.7" customHeight="1" thickBot="1" x14ac:dyDescent="0.25">
      <c r="A5" s="286" t="s">
        <v>395</v>
      </c>
      <c r="B5" s="276" t="s">
        <v>791</v>
      </c>
      <c r="C5" s="281" t="s">
        <v>783</v>
      </c>
      <c r="D5" s="282"/>
      <c r="E5" s="283"/>
      <c r="F5" s="279" t="s">
        <v>782</v>
      </c>
      <c r="G5" s="280" t="s">
        <v>787</v>
      </c>
      <c r="H5" s="280"/>
      <c r="I5" s="280"/>
      <c r="J5" s="280" t="s">
        <v>786</v>
      </c>
      <c r="K5" s="276"/>
    </row>
    <row r="6" spans="1:11" ht="54.6" customHeight="1" x14ac:dyDescent="0.2">
      <c r="A6" s="287"/>
      <c r="B6" s="277"/>
      <c r="C6" s="289" t="s">
        <v>784</v>
      </c>
      <c r="D6" s="272" t="s">
        <v>1164</v>
      </c>
      <c r="E6" s="284" t="s">
        <v>792</v>
      </c>
      <c r="F6" s="144" t="s">
        <v>1290</v>
      </c>
      <c r="G6" s="291" t="s">
        <v>1291</v>
      </c>
      <c r="H6" s="292"/>
      <c r="I6" s="144" t="s">
        <v>1292</v>
      </c>
      <c r="J6" s="293" t="s">
        <v>1293</v>
      </c>
      <c r="K6" s="294"/>
    </row>
    <row r="7" spans="1:11" ht="51.75" thickBot="1" x14ac:dyDescent="0.25">
      <c r="A7" s="288"/>
      <c r="B7" s="278"/>
      <c r="C7" s="290"/>
      <c r="D7" s="273"/>
      <c r="E7" s="285"/>
      <c r="F7" s="145" t="s">
        <v>1294</v>
      </c>
      <c r="G7" s="49" t="s">
        <v>785</v>
      </c>
      <c r="H7" s="50" t="s">
        <v>788</v>
      </c>
      <c r="I7" s="145" t="s">
        <v>1176</v>
      </c>
      <c r="J7" s="146" t="s">
        <v>789</v>
      </c>
      <c r="K7" s="50" t="s">
        <v>790</v>
      </c>
    </row>
    <row r="8" spans="1:11" ht="15" x14ac:dyDescent="0.25">
      <c r="A8" s="47" t="s">
        <v>509</v>
      </c>
      <c r="B8" s="48">
        <v>600</v>
      </c>
      <c r="C8" s="111">
        <v>0.25198390175849888</v>
      </c>
      <c r="D8" s="100">
        <v>0.20622531223270996</v>
      </c>
      <c r="E8" s="100">
        <v>0.16270704208947626</v>
      </c>
      <c r="F8" s="134">
        <v>21929.067682493405</v>
      </c>
      <c r="G8" s="134">
        <v>24846.132382493401</v>
      </c>
      <c r="H8" s="134">
        <v>25540.048132493404</v>
      </c>
      <c r="I8" s="134">
        <v>29973.253282493402</v>
      </c>
      <c r="J8" s="134">
        <v>27957.842632493404</v>
      </c>
      <c r="K8" s="134">
        <v>34361.94308249341</v>
      </c>
    </row>
    <row r="9" spans="1:11" ht="15" x14ac:dyDescent="0.25">
      <c r="A9" s="30" t="s">
        <v>510</v>
      </c>
      <c r="B9" s="42">
        <f t="shared" ref="B9:B33" si="0">B8+100</f>
        <v>700</v>
      </c>
      <c r="C9" s="106">
        <v>0.32683571683181889</v>
      </c>
      <c r="D9" s="103">
        <v>0.26748453882201267</v>
      </c>
      <c r="E9" s="103">
        <v>0.21103916704117506</v>
      </c>
      <c r="F9" s="134">
        <v>24432.629011794299</v>
      </c>
      <c r="G9" s="134">
        <v>27835.871161794297</v>
      </c>
      <c r="H9" s="134">
        <v>28645.439536794303</v>
      </c>
      <c r="I9" s="134">
        <v>33817.512211794296</v>
      </c>
      <c r="J9" s="134">
        <v>31466.199786794296</v>
      </c>
      <c r="K9" s="134">
        <v>38937.650311794292</v>
      </c>
    </row>
    <row r="10" spans="1:11" ht="15" x14ac:dyDescent="0.25">
      <c r="A10" s="47" t="s">
        <v>511</v>
      </c>
      <c r="B10" s="41">
        <f t="shared" si="0"/>
        <v>800</v>
      </c>
      <c r="C10" s="106">
        <v>0.40598792631887415</v>
      </c>
      <c r="D10" s="103">
        <v>0.33226323699067972</v>
      </c>
      <c r="E10" s="103">
        <v>0.26214807435870763</v>
      </c>
      <c r="F10" s="134">
        <v>26878.626176872815</v>
      </c>
      <c r="G10" s="134">
        <v>30768.045776872812</v>
      </c>
      <c r="H10" s="134">
        <v>31693.266776872813</v>
      </c>
      <c r="I10" s="134">
        <v>37604.206976872811</v>
      </c>
      <c r="J10" s="134">
        <v>34916.992776872808</v>
      </c>
      <c r="K10" s="134">
        <v>43455.793376872811</v>
      </c>
    </row>
    <row r="11" spans="1:11" ht="15" x14ac:dyDescent="0.25">
      <c r="A11" s="30" t="s">
        <v>781</v>
      </c>
      <c r="B11" s="42">
        <f t="shared" si="0"/>
        <v>900</v>
      </c>
      <c r="C11" s="106">
        <v>0.48095589068191763</v>
      </c>
      <c r="D11" s="103">
        <v>0.39361752093631225</v>
      </c>
      <c r="E11" s="103">
        <v>0.31055519738464776</v>
      </c>
      <c r="F11" s="134">
        <v>29448.746071055855</v>
      </c>
      <c r="G11" s="134">
        <v>33824.343121055856</v>
      </c>
      <c r="H11" s="134">
        <v>34865.216746055856</v>
      </c>
      <c r="I11" s="134">
        <v>41515.024471055862</v>
      </c>
      <c r="J11" s="134">
        <v>38491.908496055854</v>
      </c>
      <c r="K11" s="134">
        <v>48098.059171055844</v>
      </c>
    </row>
    <row r="12" spans="1:11" ht="15" x14ac:dyDescent="0.25">
      <c r="A12" s="47" t="s">
        <v>512</v>
      </c>
      <c r="B12" s="41">
        <f t="shared" si="0"/>
        <v>1000</v>
      </c>
      <c r="C12" s="106">
        <v>0.55580770575523764</v>
      </c>
      <c r="D12" s="103">
        <v>0.45487674752561497</v>
      </c>
      <c r="E12" s="103">
        <v>0.35888732233634657</v>
      </c>
      <c r="F12" s="134">
        <v>31837.179071911953</v>
      </c>
      <c r="G12" s="134">
        <v>36698.953571911952</v>
      </c>
      <c r="H12" s="134">
        <v>37855.479821911955</v>
      </c>
      <c r="I12" s="134">
        <v>45244.155071911948</v>
      </c>
      <c r="J12" s="134">
        <v>41885.137321911956</v>
      </c>
      <c r="K12" s="134">
        <v>52558.638071911955</v>
      </c>
    </row>
    <row r="13" spans="1:11" ht="15" x14ac:dyDescent="0.25">
      <c r="A13" s="30" t="s">
        <v>513</v>
      </c>
      <c r="B13" s="42">
        <f t="shared" si="0"/>
        <v>1100</v>
      </c>
      <c r="C13" s="106">
        <v>0.63100796869772779</v>
      </c>
      <c r="D13" s="103">
        <v>0.51642114618390689</v>
      </c>
      <c r="E13" s="103">
        <v>0.4074444415107692</v>
      </c>
      <c r="F13" s="134">
        <v>34275.980716462655</v>
      </c>
      <c r="G13" s="134">
        <v>39623.932666462657</v>
      </c>
      <c r="H13" s="134">
        <v>40896.111541462655</v>
      </c>
      <c r="I13" s="134">
        <v>49023.654316462649</v>
      </c>
      <c r="J13" s="134">
        <v>45328.734791462659</v>
      </c>
      <c r="K13" s="134">
        <v>57069.58561646266</v>
      </c>
    </row>
    <row r="14" spans="1:11" ht="15" x14ac:dyDescent="0.25">
      <c r="A14" s="47" t="s">
        <v>514</v>
      </c>
      <c r="B14" s="41">
        <f t="shared" si="0"/>
        <v>1200</v>
      </c>
      <c r="C14" s="106">
        <v>0.70597593306077111</v>
      </c>
      <c r="D14" s="103">
        <v>0.57777543012953936</v>
      </c>
      <c r="E14" s="103">
        <v>0.45585156453670922</v>
      </c>
      <c r="F14" s="134">
        <v>36858.692771569353</v>
      </c>
      <c r="G14" s="134">
        <v>42692.822171569351</v>
      </c>
      <c r="H14" s="134">
        <v>44080.653671569344</v>
      </c>
      <c r="I14" s="134">
        <v>52947.06397156934</v>
      </c>
      <c r="J14" s="134">
        <v>48916.242671569344</v>
      </c>
      <c r="K14" s="134">
        <v>61724.443571569354</v>
      </c>
    </row>
    <row r="15" spans="1:11" ht="15" x14ac:dyDescent="0.25">
      <c r="A15" s="30" t="s">
        <v>515</v>
      </c>
      <c r="B15" s="42">
        <f t="shared" si="0"/>
        <v>1300</v>
      </c>
      <c r="C15" s="106">
        <v>0.78082774813409117</v>
      </c>
      <c r="D15" s="103">
        <v>0.63903465671884208</v>
      </c>
      <c r="E15" s="103">
        <v>0.50418368948840808</v>
      </c>
      <c r="F15" s="134">
        <v>39293.896655856151</v>
      </c>
      <c r="G15" s="134">
        <v>45614.203505856152</v>
      </c>
      <c r="H15" s="134">
        <v>47117.687630856155</v>
      </c>
      <c r="I15" s="134">
        <v>56722.965455856145</v>
      </c>
      <c r="J15" s="134">
        <v>52356.242380856158</v>
      </c>
      <c r="K15" s="134">
        <v>66231.793355856149</v>
      </c>
    </row>
    <row r="16" spans="1:11" ht="15" x14ac:dyDescent="0.25">
      <c r="A16" s="47" t="s">
        <v>516</v>
      </c>
      <c r="B16" s="41">
        <f t="shared" si="0"/>
        <v>1400</v>
      </c>
      <c r="C16" s="106">
        <v>0.85997995762114643</v>
      </c>
      <c r="D16" s="103">
        <v>0.70381335488750907</v>
      </c>
      <c r="E16" s="103">
        <v>0.55529259680594056</v>
      </c>
      <c r="F16" s="134">
        <v>41991.737039407657</v>
      </c>
      <c r="G16" s="134">
        <v>48798.221339407661</v>
      </c>
      <c r="H16" s="134">
        <v>50417.358089407651</v>
      </c>
      <c r="I16" s="134">
        <v>60761.50343940765</v>
      </c>
      <c r="J16" s="134">
        <v>56058.878589407657</v>
      </c>
      <c r="K16" s="134">
        <v>71001.779639407658</v>
      </c>
    </row>
    <row r="17" spans="1:11" ht="15" x14ac:dyDescent="0.25">
      <c r="A17" s="30" t="s">
        <v>517</v>
      </c>
      <c r="B17" s="42">
        <f t="shared" si="0"/>
        <v>1500</v>
      </c>
      <c r="C17" s="106">
        <v>0.93494792198418974</v>
      </c>
      <c r="D17" s="103">
        <v>0.76516763883314154</v>
      </c>
      <c r="E17" s="103">
        <v>0.60369971983188064</v>
      </c>
      <c r="F17" s="134">
        <v>44738.147186521805</v>
      </c>
      <c r="G17" s="134">
        <v>52030.808936521804</v>
      </c>
      <c r="H17" s="134">
        <v>53765.598311521811</v>
      </c>
      <c r="I17" s="134">
        <v>64848.611186521804</v>
      </c>
      <c r="J17" s="134">
        <v>59810.084561521806</v>
      </c>
      <c r="K17" s="134">
        <v>75820.335686521808</v>
      </c>
    </row>
    <row r="18" spans="1:11" ht="15" x14ac:dyDescent="0.25">
      <c r="A18" s="47" t="s">
        <v>518</v>
      </c>
      <c r="B18" s="41">
        <f t="shared" si="0"/>
        <v>1600</v>
      </c>
      <c r="C18" s="106">
        <v>1.0097997370575098</v>
      </c>
      <c r="D18" s="103">
        <v>0.82642686542244426</v>
      </c>
      <c r="E18" s="103">
        <v>0.65203184478357956</v>
      </c>
      <c r="F18" s="134">
        <v>47335.250282684108</v>
      </c>
      <c r="G18" s="134">
        <v>55114.089482684118</v>
      </c>
      <c r="H18" s="134">
        <v>56964.531482684113</v>
      </c>
      <c r="I18" s="134">
        <v>68786.411882684115</v>
      </c>
      <c r="J18" s="134">
        <v>63411.983482684103</v>
      </c>
      <c r="K18" s="134">
        <v>80489.584682684115</v>
      </c>
    </row>
    <row r="19" spans="1:11" ht="15" x14ac:dyDescent="0.25">
      <c r="A19" s="30" t="s">
        <v>519</v>
      </c>
      <c r="B19" s="42">
        <f t="shared" si="0"/>
        <v>1700</v>
      </c>
      <c r="C19" s="106">
        <v>1.085</v>
      </c>
      <c r="D19" s="103">
        <v>0.88797126408073623</v>
      </c>
      <c r="E19" s="103">
        <v>0.70058896395800208</v>
      </c>
      <c r="F19" s="134">
        <v>49912.565697394952</v>
      </c>
      <c r="G19" s="134">
        <v>58177.582347394949</v>
      </c>
      <c r="H19" s="134">
        <v>60143.676972394955</v>
      </c>
      <c r="I19" s="134">
        <v>72704.424897394943</v>
      </c>
      <c r="J19" s="134">
        <v>66994.094722394948</v>
      </c>
      <c r="K19" s="134">
        <v>85139.045997394933</v>
      </c>
    </row>
    <row r="20" spans="1:11" ht="15" x14ac:dyDescent="0.25">
      <c r="A20" s="47" t="s">
        <v>520</v>
      </c>
      <c r="B20" s="41">
        <f t="shared" si="0"/>
        <v>1800</v>
      </c>
      <c r="C20" s="106">
        <v>1.1599679643630434</v>
      </c>
      <c r="D20" s="103">
        <v>0.9493255480263687</v>
      </c>
      <c r="E20" s="103">
        <v>0.74899608698394227</v>
      </c>
      <c r="F20" s="134">
        <v>52430.518067751458</v>
      </c>
      <c r="G20" s="134">
        <v>61181.712167751459</v>
      </c>
      <c r="H20" s="134">
        <v>63263.459417751459</v>
      </c>
      <c r="I20" s="134">
        <v>76563.074867751449</v>
      </c>
      <c r="J20" s="134">
        <v>70516.842917751463</v>
      </c>
      <c r="K20" s="134">
        <v>89729.144267751457</v>
      </c>
    </row>
    <row r="21" spans="1:11" ht="15" x14ac:dyDescent="0.25">
      <c r="A21" s="30" t="s">
        <v>521</v>
      </c>
      <c r="B21" s="42">
        <f t="shared" si="0"/>
        <v>1900</v>
      </c>
      <c r="C21" s="106">
        <v>1.2387717259809286</v>
      </c>
      <c r="D21" s="103">
        <v>1.0138190741260467</v>
      </c>
      <c r="E21" s="103">
        <v>0.79988000007875104</v>
      </c>
      <c r="F21" s="134">
        <v>55029.420044045713</v>
      </c>
      <c r="G21" s="134">
        <v>64266.791594045724</v>
      </c>
      <c r="H21" s="134">
        <v>66464.19146904572</v>
      </c>
      <c r="I21" s="134">
        <v>80502.674444045726</v>
      </c>
      <c r="J21" s="134">
        <v>74120.540719045719</v>
      </c>
      <c r="K21" s="134">
        <v>94400.192144045708</v>
      </c>
    </row>
    <row r="22" spans="1:11" ht="15" x14ac:dyDescent="0.25">
      <c r="A22" s="47" t="s">
        <v>522</v>
      </c>
      <c r="B22" s="41">
        <f t="shared" si="0"/>
        <v>2000</v>
      </c>
      <c r="C22" s="106">
        <v>1.3139719889234185</v>
      </c>
      <c r="D22" s="103">
        <v>1.0753634727843382</v>
      </c>
      <c r="E22" s="103">
        <v>0.84843711925317344</v>
      </c>
      <c r="F22" s="134">
        <v>57608.534338888509</v>
      </c>
      <c r="G22" s="134">
        <v>67332.083338888508</v>
      </c>
      <c r="H22" s="134">
        <v>69645.135838888513</v>
      </c>
      <c r="I22" s="134">
        <v>84422.486338888499</v>
      </c>
      <c r="J22" s="134">
        <v>77704.450838888501</v>
      </c>
      <c r="K22" s="134">
        <v>99051.452338888499</v>
      </c>
    </row>
    <row r="23" spans="1:11" ht="15" x14ac:dyDescent="0.25">
      <c r="A23" s="30" t="s">
        <v>523</v>
      </c>
      <c r="B23" s="42">
        <f t="shared" si="0"/>
        <v>2100</v>
      </c>
      <c r="C23" s="106">
        <v>1.2782854500386396</v>
      </c>
      <c r="D23" s="103">
        <v>1.0461573704394687</v>
      </c>
      <c r="E23" s="103">
        <v>0.82539417427203599</v>
      </c>
      <c r="F23" s="134">
        <v>60212.832955578619</v>
      </c>
      <c r="G23" s="134">
        <v>70422.559405578606</v>
      </c>
      <c r="H23" s="134">
        <v>72851.264530578614</v>
      </c>
      <c r="I23" s="134">
        <v>88367.482555578608</v>
      </c>
      <c r="J23" s="134">
        <v>81313.545280578604</v>
      </c>
      <c r="K23" s="134">
        <v>103727.89685557861</v>
      </c>
    </row>
    <row r="24" spans="1:11" ht="15" x14ac:dyDescent="0.25">
      <c r="A24" s="47" t="s">
        <v>524</v>
      </c>
      <c r="B24" s="41">
        <f t="shared" si="0"/>
        <v>2200</v>
      </c>
      <c r="C24" s="106">
        <v>1.4637917683597819</v>
      </c>
      <c r="D24" s="103">
        <v>1.1979769833192735</v>
      </c>
      <c r="E24" s="103">
        <v>0.94517636723081233</v>
      </c>
      <c r="F24" s="134">
        <v>62612.059237226407</v>
      </c>
      <c r="G24" s="134">
        <v>73307.963137226412</v>
      </c>
      <c r="H24" s="134">
        <v>75852.320887226422</v>
      </c>
      <c r="I24" s="134">
        <v>92107.406437226426</v>
      </c>
      <c r="J24" s="134">
        <v>84717.567387226401</v>
      </c>
      <c r="K24" s="134">
        <v>108199.26903722643</v>
      </c>
    </row>
    <row r="25" spans="1:11" ht="15" x14ac:dyDescent="0.25">
      <c r="A25" s="30" t="s">
        <v>525</v>
      </c>
      <c r="B25" s="42">
        <f t="shared" si="0"/>
        <v>2300</v>
      </c>
      <c r="C25" s="106">
        <v>1.53899203130227</v>
      </c>
      <c r="D25" s="103">
        <v>1.2595213819775657</v>
      </c>
      <c r="E25" s="103">
        <v>0.99373348640523507</v>
      </c>
      <c r="F25" s="134">
        <v>65054.458642041005</v>
      </c>
      <c r="G25" s="134">
        <v>76236.539992040998</v>
      </c>
      <c r="H25" s="134">
        <v>78896.550367041011</v>
      </c>
      <c r="I25" s="134">
        <v>95890.503442040994</v>
      </c>
      <c r="J25" s="134">
        <v>88164.762617040993</v>
      </c>
      <c r="K25" s="134">
        <v>112713.81434204101</v>
      </c>
    </row>
    <row r="26" spans="1:11" ht="15" x14ac:dyDescent="0.25">
      <c r="A26" s="47" t="s">
        <v>526</v>
      </c>
      <c r="B26" s="41">
        <f t="shared" si="0"/>
        <v>2400</v>
      </c>
      <c r="C26" s="106">
        <v>1.6139599956653154</v>
      </c>
      <c r="D26" s="103">
        <v>1.3208756659231979</v>
      </c>
      <c r="E26" s="103">
        <v>1.0421406094311751</v>
      </c>
      <c r="F26" s="134">
        <v>67764.89118651615</v>
      </c>
      <c r="G26" s="134">
        <v>79433.149986516146</v>
      </c>
      <c r="H26" s="134">
        <v>82208.812986516161</v>
      </c>
      <c r="I26" s="134">
        <v>99941.633586516153</v>
      </c>
      <c r="J26" s="134">
        <v>91879.990986516146</v>
      </c>
      <c r="K26" s="134">
        <v>117496.39278651615</v>
      </c>
    </row>
    <row r="27" spans="1:11" ht="15" x14ac:dyDescent="0.25">
      <c r="A27" s="30" t="s">
        <v>527</v>
      </c>
      <c r="B27" s="42">
        <f t="shared" si="0"/>
        <v>2500</v>
      </c>
      <c r="C27" s="106">
        <v>1.6927637572832008</v>
      </c>
      <c r="D27" s="103">
        <v>1.3853691920228759</v>
      </c>
      <c r="E27" s="103">
        <v>1.093024522525984</v>
      </c>
      <c r="F27" s="134">
        <v>70205.491711198818</v>
      </c>
      <c r="G27" s="134">
        <v>82359.927961198817</v>
      </c>
      <c r="H27" s="134">
        <v>85251.24358619882</v>
      </c>
      <c r="I27" s="134">
        <v>103722.93171119882</v>
      </c>
      <c r="J27" s="134">
        <v>95325.387336198808</v>
      </c>
      <c r="K27" s="134">
        <v>122009.13921119881</v>
      </c>
    </row>
    <row r="28" spans="1:11" ht="15" x14ac:dyDescent="0.25">
      <c r="A28" s="47" t="s">
        <v>528</v>
      </c>
      <c r="B28" s="41">
        <f t="shared" si="0"/>
        <v>2600</v>
      </c>
      <c r="C28" s="106">
        <v>1.7679640202256908</v>
      </c>
      <c r="D28" s="103">
        <v>1.4469135906811676</v>
      </c>
      <c r="E28" s="103">
        <v>1.1415816417004065</v>
      </c>
      <c r="F28" s="134">
        <v>72745.030643138714</v>
      </c>
      <c r="G28" s="134">
        <v>85385.644343138702</v>
      </c>
      <c r="H28" s="134">
        <v>88392.612593138707</v>
      </c>
      <c r="I28" s="134">
        <v>107603.1682431387</v>
      </c>
      <c r="J28" s="134">
        <v>98869.722093138698</v>
      </c>
      <c r="K28" s="134">
        <v>126620.82404313871</v>
      </c>
    </row>
    <row r="29" spans="1:11" ht="15" x14ac:dyDescent="0.25">
      <c r="A29" s="30" t="s">
        <v>529</v>
      </c>
      <c r="B29" s="42">
        <f t="shared" si="0"/>
        <v>2700</v>
      </c>
      <c r="C29" s="106">
        <v>1.8429319845887344</v>
      </c>
      <c r="D29" s="103">
        <v>1.5082678746268003</v>
      </c>
      <c r="E29" s="103">
        <v>1.1899887647263467</v>
      </c>
      <c r="F29" s="134">
        <v>77713.057753211106</v>
      </c>
      <c r="G29" s="134">
        <v>90839.848903211096</v>
      </c>
      <c r="H29" s="134">
        <v>93962.469778211089</v>
      </c>
      <c r="I29" s="134">
        <v>113911.89295321109</v>
      </c>
      <c r="J29" s="134">
        <v>104842.5450282111</v>
      </c>
      <c r="K29" s="134">
        <v>133660.99705321109</v>
      </c>
    </row>
    <row r="30" spans="1:11" ht="15" x14ac:dyDescent="0.25">
      <c r="A30" s="47" t="s">
        <v>530</v>
      </c>
      <c r="B30" s="41">
        <f t="shared" si="0"/>
        <v>2800</v>
      </c>
      <c r="C30" s="106">
        <v>1.9177837996620541</v>
      </c>
      <c r="D30" s="103">
        <v>1.5695271012161029</v>
      </c>
      <c r="E30" s="103">
        <v>1.2383208896780453</v>
      </c>
      <c r="F30" s="134">
        <v>81231.187476931838</v>
      </c>
      <c r="G30" s="134">
        <v>94844.156076931817</v>
      </c>
      <c r="H30" s="134">
        <v>98082.429576931812</v>
      </c>
      <c r="I30" s="134">
        <v>118770.72027693181</v>
      </c>
      <c r="J30" s="134">
        <v>109365.47057693182</v>
      </c>
      <c r="K30" s="134">
        <v>139251.27267693184</v>
      </c>
    </row>
    <row r="31" spans="1:11" ht="15" x14ac:dyDescent="0.25">
      <c r="A31" s="30" t="s">
        <v>531</v>
      </c>
      <c r="B31" s="42">
        <f t="shared" si="0"/>
        <v>2900</v>
      </c>
      <c r="C31" s="106">
        <v>1.9929840626045445</v>
      </c>
      <c r="D31" s="103">
        <v>1.6310714998743949</v>
      </c>
      <c r="E31" s="103">
        <v>1.2868780088524681</v>
      </c>
      <c r="F31" s="134">
        <v>83853.474894941392</v>
      </c>
      <c r="G31" s="134">
        <v>97952.620944941402</v>
      </c>
      <c r="H31" s="134">
        <v>101306.54706994141</v>
      </c>
      <c r="I31" s="134">
        <v>122733.70529494142</v>
      </c>
      <c r="J31" s="134">
        <v>112992.55381994141</v>
      </c>
      <c r="K31" s="134">
        <v>143945.70599494138</v>
      </c>
    </row>
    <row r="32" spans="1:11" ht="15" x14ac:dyDescent="0.25">
      <c r="A32" s="47" t="s">
        <v>532</v>
      </c>
      <c r="B32" s="41">
        <f t="shared" si="0"/>
        <v>3000</v>
      </c>
      <c r="C32" s="106">
        <v>2.0719039735121525</v>
      </c>
      <c r="D32" s="103">
        <v>1.6956600833304021</v>
      </c>
      <c r="E32" s="103">
        <v>1.3378369200215179</v>
      </c>
      <c r="F32" s="134">
        <v>86542.320877833175</v>
      </c>
      <c r="G32" s="134">
        <v>101127.64437783316</v>
      </c>
      <c r="H32" s="134">
        <v>104597.22312783316</v>
      </c>
      <c r="I32" s="134">
        <v>126763.24887783316</v>
      </c>
      <c r="J32" s="134">
        <v>116686.19562783316</v>
      </c>
      <c r="K32" s="134">
        <v>148706.69787783315</v>
      </c>
    </row>
    <row r="33" spans="1:11" ht="15" x14ac:dyDescent="0.25">
      <c r="A33" s="30" t="s">
        <v>533</v>
      </c>
      <c r="B33" s="42">
        <f t="shared" si="0"/>
        <v>3100</v>
      </c>
      <c r="C33" s="106">
        <v>2.1467557885854731</v>
      </c>
      <c r="D33" s="103">
        <v>1.7569193099197054</v>
      </c>
      <c r="E33" s="106">
        <v>1.3861690449732171</v>
      </c>
      <c r="F33" s="134">
        <v>101024.62500578913</v>
      </c>
      <c r="G33" s="134">
        <v>116096.1259557891</v>
      </c>
      <c r="H33" s="134">
        <v>119681.35733078912</v>
      </c>
      <c r="I33" s="134">
        <v>142586.25060578907</v>
      </c>
      <c r="J33" s="134">
        <v>132173.2955807891</v>
      </c>
      <c r="K33" s="134">
        <v>165261.14790578911</v>
      </c>
    </row>
    <row r="34" spans="1:11" ht="15" x14ac:dyDescent="0.25">
      <c r="A34" s="47" t="s">
        <v>534</v>
      </c>
      <c r="B34" s="41">
        <v>3200</v>
      </c>
      <c r="C34" s="106">
        <v>2.0195994741150196</v>
      </c>
      <c r="D34" s="103">
        <v>1.6528537308448885</v>
      </c>
      <c r="E34" s="106">
        <v>1.3040636895671591</v>
      </c>
      <c r="F34" s="134">
        <v>103583.95161918047</v>
      </c>
      <c r="G34" s="134">
        <v>119141.63001918048</v>
      </c>
      <c r="H34" s="134">
        <v>122842.51401918045</v>
      </c>
      <c r="I34" s="134">
        <v>146486.27481918049</v>
      </c>
      <c r="J34" s="134">
        <v>135737.41801918048</v>
      </c>
      <c r="K34" s="134">
        <v>169892.62041918046</v>
      </c>
    </row>
    <row r="35" spans="1:11" ht="15" x14ac:dyDescent="0.25">
      <c r="A35" s="30" t="s">
        <v>535</v>
      </c>
      <c r="B35" s="42">
        <v>3300</v>
      </c>
      <c r="C35" s="106">
        <v>2.0947997370575098</v>
      </c>
      <c r="D35" s="103">
        <v>1.7143981295031805</v>
      </c>
      <c r="E35" s="103">
        <v>1.3526208087415816</v>
      </c>
      <c r="F35" s="134">
        <v>106139.68047230791</v>
      </c>
      <c r="G35" s="134">
        <v>122183.53632230792</v>
      </c>
      <c r="H35" s="134">
        <v>126000.0729473079</v>
      </c>
      <c r="I35" s="134">
        <v>150382.7012723079</v>
      </c>
      <c r="J35" s="134">
        <v>139297.94269730791</v>
      </c>
      <c r="K35" s="134">
        <v>174520.49517230791</v>
      </c>
    </row>
    <row r="36" spans="1:11" ht="15" x14ac:dyDescent="0.25">
      <c r="A36" s="47" t="s">
        <v>536</v>
      </c>
      <c r="B36" s="41">
        <v>3400</v>
      </c>
      <c r="C36" s="106">
        <v>2.17</v>
      </c>
      <c r="D36" s="103">
        <v>1.7759425281614725</v>
      </c>
      <c r="E36" s="103">
        <v>1.4011779279160042</v>
      </c>
      <c r="F36" s="134">
        <v>108727.78916781044</v>
      </c>
      <c r="G36" s="134">
        <v>125257.82246781045</v>
      </c>
      <c r="H36" s="134">
        <v>129190.01171781044</v>
      </c>
      <c r="I36" s="134">
        <v>154311.50756781042</v>
      </c>
      <c r="J36" s="134">
        <v>142890.84721781043</v>
      </c>
      <c r="K36" s="134">
        <v>179180.74976781043</v>
      </c>
    </row>
    <row r="37" spans="1:11" ht="15" x14ac:dyDescent="0.25">
      <c r="A37" s="30" t="s">
        <v>537</v>
      </c>
      <c r="B37" s="42">
        <v>3500</v>
      </c>
      <c r="C37" s="106">
        <v>2.2449679643630436</v>
      </c>
      <c r="D37" s="103">
        <v>1.8372968121071052</v>
      </c>
      <c r="E37" s="103">
        <v>1.4495850509419446</v>
      </c>
      <c r="F37" s="134">
        <v>111493.98699637606</v>
      </c>
      <c r="G37" s="134">
        <v>128510.19774637606</v>
      </c>
      <c r="H37" s="134">
        <v>132558.03962137605</v>
      </c>
      <c r="I37" s="134">
        <v>158418.40299637607</v>
      </c>
      <c r="J37" s="134">
        <v>146661.84087137604</v>
      </c>
      <c r="K37" s="134">
        <v>184019.09349637607</v>
      </c>
    </row>
    <row r="38" spans="1:11" ht="15" x14ac:dyDescent="0.25">
      <c r="A38" s="47" t="s">
        <v>538</v>
      </c>
      <c r="B38" s="41">
        <v>3600</v>
      </c>
      <c r="C38" s="106">
        <v>2.3199359287260868</v>
      </c>
      <c r="D38" s="103">
        <v>1.8986510960527374</v>
      </c>
      <c r="E38" s="103">
        <v>1.4979921739678845</v>
      </c>
      <c r="F38" s="134">
        <v>114082.09569187863</v>
      </c>
      <c r="G38" s="134">
        <v>131584.48389187863</v>
      </c>
      <c r="H38" s="134">
        <v>135747.97839187863</v>
      </c>
      <c r="I38" s="134">
        <v>162347.20929187862</v>
      </c>
      <c r="J38" s="134">
        <v>150254.74539187862</v>
      </c>
      <c r="K38" s="134">
        <v>188679.34809187861</v>
      </c>
    </row>
    <row r="39" spans="1:11" ht="15" x14ac:dyDescent="0.25">
      <c r="A39" s="30" t="s">
        <v>539</v>
      </c>
      <c r="B39" s="42">
        <v>3700</v>
      </c>
      <c r="C39" s="106">
        <v>2.3987396903439722</v>
      </c>
      <c r="D39" s="103">
        <v>1.9631446221524154</v>
      </c>
      <c r="E39" s="103">
        <v>1.5488760870626934</v>
      </c>
      <c r="F39" s="134">
        <v>116752.95287345085</v>
      </c>
      <c r="G39" s="134">
        <v>134741.51852345085</v>
      </c>
      <c r="H39" s="134">
        <v>139020.66564845084</v>
      </c>
      <c r="I39" s="134">
        <v>166358.76407345088</v>
      </c>
      <c r="J39" s="134">
        <v>153930.39839845087</v>
      </c>
      <c r="K39" s="134">
        <v>193422.35117345082</v>
      </c>
    </row>
    <row r="40" spans="1:11" ht="15" x14ac:dyDescent="0.25">
      <c r="A40" s="47" t="s">
        <v>540</v>
      </c>
      <c r="B40" s="41">
        <v>3800</v>
      </c>
      <c r="C40" s="106">
        <v>2.4775434519618571</v>
      </c>
      <c r="D40" s="103">
        <v>2.0276381482520933</v>
      </c>
      <c r="E40" s="103">
        <v>1.5997600001575021</v>
      </c>
      <c r="F40" s="134">
        <v>119351.85484974511</v>
      </c>
      <c r="G40" s="134">
        <v>137826.59794974513</v>
      </c>
      <c r="H40" s="134">
        <v>142221.39769974511</v>
      </c>
      <c r="I40" s="134">
        <v>170298.36364974509</v>
      </c>
      <c r="J40" s="134">
        <v>157534.09619974511</v>
      </c>
      <c r="K40" s="134">
        <v>198093.39904974515</v>
      </c>
    </row>
    <row r="41" spans="1:11" ht="15" x14ac:dyDescent="0.25">
      <c r="A41" s="30" t="s">
        <v>541</v>
      </c>
      <c r="B41" s="44">
        <v>3900</v>
      </c>
      <c r="C41" s="106">
        <v>2.5527437149043468</v>
      </c>
      <c r="D41" s="103">
        <v>2.0891825469103846</v>
      </c>
      <c r="E41" s="103">
        <v>1.6483171193319244</v>
      </c>
      <c r="F41" s="134">
        <v>122100.06387699123</v>
      </c>
      <c r="G41" s="134">
        <v>141060.98442699123</v>
      </c>
      <c r="H41" s="134">
        <v>145571.43680199122</v>
      </c>
      <c r="I41" s="134">
        <v>174387.27027699121</v>
      </c>
      <c r="J41" s="134">
        <v>161287.10105199122</v>
      </c>
      <c r="K41" s="134">
        <v>202913.75397699123</v>
      </c>
    </row>
    <row r="42" spans="1:11" ht="15" x14ac:dyDescent="0.25">
      <c r="A42" s="47" t="s">
        <v>542</v>
      </c>
      <c r="B42" s="41">
        <v>4000</v>
      </c>
      <c r="C42" s="106">
        <v>2.627943977846837</v>
      </c>
      <c r="D42" s="103">
        <v>2.1507269455686764</v>
      </c>
      <c r="E42" s="103">
        <v>1.6968742385063469</v>
      </c>
      <c r="F42" s="134">
        <v>124796.10538041075</v>
      </c>
      <c r="G42" s="134">
        <v>144243.20338041076</v>
      </c>
      <c r="H42" s="134">
        <v>148869.30838041074</v>
      </c>
      <c r="I42" s="134">
        <v>178424.00938041075</v>
      </c>
      <c r="J42" s="134">
        <v>164987.93838041075</v>
      </c>
      <c r="K42" s="134">
        <v>207681.94138041075</v>
      </c>
    </row>
    <row r="43" spans="1:11" ht="15" x14ac:dyDescent="0.25">
      <c r="A43" s="30" t="s">
        <v>543</v>
      </c>
      <c r="B43" s="42">
        <v>4100</v>
      </c>
      <c r="C43" s="106">
        <v>2.5922574389620578</v>
      </c>
      <c r="D43" s="103">
        <v>2.1215208432238071</v>
      </c>
      <c r="E43" s="103">
        <v>1.6738312935252093</v>
      </c>
      <c r="F43" s="134">
        <v>127429.18607921212</v>
      </c>
      <c r="G43" s="134">
        <v>147362.4615292121</v>
      </c>
      <c r="H43" s="134">
        <v>152104.2191542121</v>
      </c>
      <c r="I43" s="134">
        <v>182397.78767921208</v>
      </c>
      <c r="J43" s="134">
        <v>168625.81490421208</v>
      </c>
      <c r="K43" s="134">
        <v>212387.1679792121</v>
      </c>
    </row>
    <row r="44" spans="1:11" ht="15" x14ac:dyDescent="0.25">
      <c r="A44" s="47" t="s">
        <v>544</v>
      </c>
      <c r="B44" s="41">
        <v>4200</v>
      </c>
      <c r="C44" s="106">
        <v>2.5565709000772792</v>
      </c>
      <c r="D44" s="103">
        <v>2.0923147408789373</v>
      </c>
      <c r="E44" s="103">
        <v>1.650788348544072</v>
      </c>
      <c r="F44" s="134">
        <v>130171.99846606233</v>
      </c>
      <c r="G44" s="134">
        <v>150591.45136606231</v>
      </c>
      <c r="H44" s="134">
        <v>155448.86161606232</v>
      </c>
      <c r="I44" s="134">
        <v>186481.29766606234</v>
      </c>
      <c r="J44" s="134">
        <v>172373.4231160623</v>
      </c>
      <c r="K44" s="134">
        <v>217202.12626606232</v>
      </c>
    </row>
    <row r="45" spans="1:11" ht="15" x14ac:dyDescent="0.25">
      <c r="A45" s="30" t="s">
        <v>545</v>
      </c>
      <c r="B45" s="42">
        <v>4300</v>
      </c>
      <c r="C45" s="106">
        <v>2.7420772183984212</v>
      </c>
      <c r="D45" s="103">
        <v>2.2441343537587422</v>
      </c>
      <c r="E45" s="103">
        <v>1.7705705415028481</v>
      </c>
      <c r="F45" s="134">
        <v>132655.77211391175</v>
      </c>
      <c r="G45" s="134">
        <v>153561.40246391177</v>
      </c>
      <c r="H45" s="134">
        <v>158534.46533891177</v>
      </c>
      <c r="I45" s="134">
        <v>190305.76891391174</v>
      </c>
      <c r="J45" s="134">
        <v>175861.99258891173</v>
      </c>
      <c r="K45" s="134">
        <v>221758.04581391177</v>
      </c>
    </row>
    <row r="46" spans="1:11" ht="15" x14ac:dyDescent="0.25">
      <c r="A46" s="47" t="s">
        <v>546</v>
      </c>
      <c r="B46" s="41">
        <v>4400</v>
      </c>
      <c r="C46" s="106">
        <v>2.9275835367195637</v>
      </c>
      <c r="D46" s="103">
        <v>2.395953966638547</v>
      </c>
      <c r="E46" s="103">
        <v>1.8903527344616247</v>
      </c>
      <c r="F46" s="134">
        <v>135089.17711806661</v>
      </c>
      <c r="G46" s="134">
        <v>156480.98491806662</v>
      </c>
      <c r="H46" s="134">
        <v>161569.70041806661</v>
      </c>
      <c r="I46" s="134">
        <v>194079.87151806662</v>
      </c>
      <c r="J46" s="134">
        <v>179300.19341806663</v>
      </c>
      <c r="K46" s="134">
        <v>226263.5967180666</v>
      </c>
    </row>
    <row r="47" spans="1:11" ht="15" x14ac:dyDescent="0.25">
      <c r="A47" s="30" t="s">
        <v>547</v>
      </c>
      <c r="B47" s="42">
        <v>4500</v>
      </c>
      <c r="C47" s="106">
        <v>3.0027837996620539</v>
      </c>
      <c r="D47" s="103">
        <v>2.4574983652968387</v>
      </c>
      <c r="E47" s="103">
        <v>1.9389098536360474</v>
      </c>
      <c r="F47" s="134">
        <v>137644.90597119406</v>
      </c>
      <c r="G47" s="134">
        <v>159522.89122119406</v>
      </c>
      <c r="H47" s="134">
        <v>164727.25934619407</v>
      </c>
      <c r="I47" s="134">
        <v>197976.29797119409</v>
      </c>
      <c r="J47" s="134">
        <v>182860.71809619409</v>
      </c>
      <c r="K47" s="134">
        <v>230891.47147119406</v>
      </c>
    </row>
    <row r="48" spans="1:11" ht="15" x14ac:dyDescent="0.25">
      <c r="A48" s="47" t="s">
        <v>548</v>
      </c>
      <c r="B48" s="41">
        <v>4600</v>
      </c>
      <c r="C48" s="106">
        <v>3.0779840626045445</v>
      </c>
      <c r="D48" s="103">
        <v>2.5190427639551314</v>
      </c>
      <c r="E48" s="103">
        <v>1.9874669728104701</v>
      </c>
      <c r="F48" s="134">
        <v>140236.61242696055</v>
      </c>
      <c r="G48" s="134">
        <v>162600.77512696057</v>
      </c>
      <c r="H48" s="134">
        <v>167920.79587696053</v>
      </c>
      <c r="I48" s="134">
        <v>201908.70202696056</v>
      </c>
      <c r="J48" s="134">
        <v>186457.2203769605</v>
      </c>
      <c r="K48" s="134">
        <v>235555.32382696049</v>
      </c>
    </row>
    <row r="49" spans="1:11" ht="15" x14ac:dyDescent="0.25">
      <c r="A49" s="30" t="s">
        <v>549</v>
      </c>
      <c r="B49" s="42">
        <v>4700</v>
      </c>
      <c r="C49" s="106">
        <v>3.1529520269675877</v>
      </c>
      <c r="D49" s="103">
        <v>2.5803970479007634</v>
      </c>
      <c r="E49" s="103">
        <v>2.0358740958364101</v>
      </c>
      <c r="F49" s="134">
        <v>143427.34596666635</v>
      </c>
      <c r="G49" s="134">
        <v>166277.68611666633</v>
      </c>
      <c r="H49" s="134">
        <v>171713.35949166631</v>
      </c>
      <c r="I49" s="134">
        <v>206440.13316666635</v>
      </c>
      <c r="J49" s="134">
        <v>190652.74974166631</v>
      </c>
      <c r="K49" s="134">
        <v>240818.20326666633</v>
      </c>
    </row>
    <row r="50" spans="1:11" ht="15" x14ac:dyDescent="0.25">
      <c r="A50" s="47" t="s">
        <v>550</v>
      </c>
      <c r="B50" s="41">
        <v>4800</v>
      </c>
      <c r="C50" s="106">
        <v>3.2279199913306309</v>
      </c>
      <c r="D50" s="103">
        <v>2.6417513318463959</v>
      </c>
      <c r="E50" s="103">
        <v>2.0842812188623503</v>
      </c>
      <c r="F50" s="134">
        <v>146015.45466216884</v>
      </c>
      <c r="G50" s="134">
        <v>169351.97226216883</v>
      </c>
      <c r="H50" s="134">
        <v>174903.29826216883</v>
      </c>
      <c r="I50" s="134">
        <v>210368.93946216881</v>
      </c>
      <c r="J50" s="134">
        <v>194245.65426216886</v>
      </c>
      <c r="K50" s="134">
        <v>245478.45786216884</v>
      </c>
    </row>
    <row r="51" spans="1:11" ht="15" x14ac:dyDescent="0.25">
      <c r="A51" s="30" t="s">
        <v>551</v>
      </c>
      <c r="B51" s="42">
        <v>4900</v>
      </c>
      <c r="C51" s="106">
        <v>3.3067237529485163</v>
      </c>
      <c r="D51" s="103">
        <v>2.7062448579460741</v>
      </c>
      <c r="E51" s="103">
        <v>2.1351651319571592</v>
      </c>
      <c r="F51" s="134">
        <v>148544.20031331709</v>
      </c>
      <c r="G51" s="134">
        <v>172366.8953633171</v>
      </c>
      <c r="H51" s="134">
        <v>178033.87398831712</v>
      </c>
      <c r="I51" s="134">
        <v>214238.38271331709</v>
      </c>
      <c r="J51" s="134">
        <v>197779.1957383171</v>
      </c>
      <c r="K51" s="134">
        <v>250079.34941331708</v>
      </c>
    </row>
    <row r="52" spans="1:11" ht="15" x14ac:dyDescent="0.25">
      <c r="A52" s="47" t="s">
        <v>552</v>
      </c>
      <c r="B52" s="41">
        <v>5000</v>
      </c>
      <c r="C52" s="106">
        <v>3.3855275145664017</v>
      </c>
      <c r="D52" s="103">
        <v>2.7707383840457518</v>
      </c>
      <c r="E52" s="103">
        <v>2.1860490450519681</v>
      </c>
      <c r="F52" s="134">
        <v>151040.56612209018</v>
      </c>
      <c r="G52" s="134">
        <v>175349.43862209021</v>
      </c>
      <c r="H52" s="134">
        <v>181132.06987209021</v>
      </c>
      <c r="I52" s="134">
        <v>218075.44612209019</v>
      </c>
      <c r="J52" s="134">
        <v>201280.35737209019</v>
      </c>
      <c r="K52" s="134">
        <v>254647.86112209019</v>
      </c>
    </row>
    <row r="53" spans="1:11" ht="15" x14ac:dyDescent="0.25">
      <c r="A53" s="30" t="s">
        <v>553</v>
      </c>
      <c r="B53" s="42">
        <v>5100</v>
      </c>
      <c r="C53" s="106">
        <v>3.4607277775088914</v>
      </c>
      <c r="D53" s="103">
        <v>2.8322827827040435</v>
      </c>
      <c r="E53" s="103">
        <v>2.2346061642263906</v>
      </c>
      <c r="F53" s="134">
        <v>153641.26697851639</v>
      </c>
      <c r="G53" s="134">
        <v>178436.31692851635</v>
      </c>
      <c r="H53" s="134">
        <v>184334.60080351637</v>
      </c>
      <c r="I53" s="134">
        <v>222016.84457851635</v>
      </c>
      <c r="J53" s="134">
        <v>204885.85405351635</v>
      </c>
      <c r="K53" s="134">
        <v>259320.70787851635</v>
      </c>
    </row>
    <row r="54" spans="1:11" ht="15" x14ac:dyDescent="0.25">
      <c r="A54" s="47" t="s">
        <v>554</v>
      </c>
      <c r="B54" s="41">
        <v>5200</v>
      </c>
      <c r="C54" s="106">
        <v>3.5359280404513815</v>
      </c>
      <c r="D54" s="103">
        <v>2.8938271813623353</v>
      </c>
      <c r="E54" s="103">
        <v>2.2831632834008131</v>
      </c>
      <c r="F54" s="134">
        <v>155849.81196617748</v>
      </c>
      <c r="G54" s="134">
        <v>181131.03936617749</v>
      </c>
      <c r="H54" s="134">
        <v>187144.97586617747</v>
      </c>
      <c r="I54" s="134">
        <v>225566.08716617752</v>
      </c>
      <c r="J54" s="134">
        <v>208099.19486617748</v>
      </c>
      <c r="K54" s="134">
        <v>263601.39876617747</v>
      </c>
    </row>
    <row r="55" spans="1:11" ht="15" x14ac:dyDescent="0.25">
      <c r="A55" s="30" t="s">
        <v>555</v>
      </c>
      <c r="B55" s="42">
        <v>5300</v>
      </c>
      <c r="C55" s="106">
        <v>3.6108960048144252</v>
      </c>
      <c r="D55" s="103">
        <v>2.9551814653079682</v>
      </c>
      <c r="E55" s="103">
        <v>2.3315704064267533</v>
      </c>
      <c r="F55" s="134">
        <v>163832.76217739805</v>
      </c>
      <c r="G55" s="134">
        <v>189600.16702739807</v>
      </c>
      <c r="H55" s="134">
        <v>195729.75615239801</v>
      </c>
      <c r="I55" s="134">
        <v>234889.73497739807</v>
      </c>
      <c r="J55" s="134">
        <v>217086.94090239806</v>
      </c>
      <c r="K55" s="134">
        <v>273656.49487739807</v>
      </c>
    </row>
    <row r="56" spans="1:11" ht="15" x14ac:dyDescent="0.25">
      <c r="A56" s="47" t="s">
        <v>556</v>
      </c>
      <c r="B56" s="41">
        <v>5400</v>
      </c>
      <c r="C56" s="106">
        <v>3.6858639691774688</v>
      </c>
      <c r="D56" s="103">
        <v>3.0165357492536007</v>
      </c>
      <c r="E56" s="103">
        <v>2.3799775294526935</v>
      </c>
      <c r="F56" s="134">
        <v>166566.58016358857</v>
      </c>
      <c r="G56" s="134">
        <v>192820.16246358855</v>
      </c>
      <c r="H56" s="134">
        <v>199065.40421358857</v>
      </c>
      <c r="I56" s="134">
        <v>238964.25056358858</v>
      </c>
      <c r="J56" s="134">
        <v>220825.55471358859</v>
      </c>
      <c r="K56" s="134">
        <v>278462.45876358857</v>
      </c>
    </row>
    <row r="57" spans="1:11" ht="15" x14ac:dyDescent="0.25">
      <c r="A57" s="30" t="s">
        <v>557</v>
      </c>
      <c r="B57" s="42">
        <v>5500</v>
      </c>
      <c r="C57" s="106">
        <v>3.7607157842507886</v>
      </c>
      <c r="D57" s="103">
        <v>3.0777949758429033</v>
      </c>
      <c r="E57" s="103">
        <v>2.4283096544043921</v>
      </c>
      <c r="F57" s="134">
        <v>169316.58807096659</v>
      </c>
      <c r="G57" s="134">
        <v>196056.34782096659</v>
      </c>
      <c r="H57" s="134">
        <v>202417.24219596662</v>
      </c>
      <c r="I57" s="134">
        <v>243054.95607096658</v>
      </c>
      <c r="J57" s="134">
        <v>224580.35844596662</v>
      </c>
      <c r="K57" s="134">
        <v>283284.61257096659</v>
      </c>
    </row>
    <row r="58" spans="1:11" ht="15" x14ac:dyDescent="0.25">
      <c r="A58" s="47" t="s">
        <v>558</v>
      </c>
      <c r="B58" s="41">
        <v>5600</v>
      </c>
      <c r="C58" s="106">
        <v>3.8355675993241083</v>
      </c>
      <c r="D58" s="103">
        <v>3.1390542024322059</v>
      </c>
      <c r="E58" s="103">
        <v>2.4766417793560906</v>
      </c>
      <c r="F58" s="134">
        <v>172030.61837570564</v>
      </c>
      <c r="G58" s="134">
        <v>199256.55557570566</v>
      </c>
      <c r="H58" s="134">
        <v>205733.10257570565</v>
      </c>
      <c r="I58" s="134">
        <v>247109.68397570564</v>
      </c>
      <c r="J58" s="134">
        <v>228299.18457570564</v>
      </c>
      <c r="K58" s="134">
        <v>288070.78877570567</v>
      </c>
    </row>
    <row r="59" spans="1:11" ht="15" x14ac:dyDescent="0.25">
      <c r="A59" s="30" t="s">
        <v>559</v>
      </c>
      <c r="B59" s="42">
        <v>5700</v>
      </c>
      <c r="C59" s="106">
        <v>3.9107678622665984</v>
      </c>
      <c r="D59" s="103">
        <v>3.2005986010904977</v>
      </c>
      <c r="E59" s="103">
        <v>2.5251988985305132</v>
      </c>
      <c r="F59" s="134">
        <v>174922.73781350776</v>
      </c>
      <c r="G59" s="134">
        <v>202634.85246350779</v>
      </c>
      <c r="H59" s="134">
        <v>209227.05208850774</v>
      </c>
      <c r="I59" s="134">
        <v>251342.50101350775</v>
      </c>
      <c r="J59" s="134">
        <v>232196.09983850774</v>
      </c>
      <c r="K59" s="134">
        <v>293035.05411350774</v>
      </c>
    </row>
    <row r="60" spans="1:11" ht="15" x14ac:dyDescent="0.25">
      <c r="A60" s="47" t="s">
        <v>560</v>
      </c>
      <c r="B60" s="41">
        <v>5800</v>
      </c>
      <c r="C60" s="106">
        <v>3.9859681252090891</v>
      </c>
      <c r="D60" s="103">
        <v>3.2621429997487899</v>
      </c>
      <c r="E60" s="103">
        <v>2.5737560177049361</v>
      </c>
      <c r="F60" s="134">
        <v>177543.22635138538</v>
      </c>
      <c r="G60" s="134">
        <v>205741.5184513854</v>
      </c>
      <c r="H60" s="134">
        <v>212449.37070138543</v>
      </c>
      <c r="I60" s="134">
        <v>255303.68715138541</v>
      </c>
      <c r="J60" s="134">
        <v>235821.38420138543</v>
      </c>
      <c r="K60" s="134">
        <v>297727.68855138542</v>
      </c>
    </row>
    <row r="61" spans="1:11" ht="15" x14ac:dyDescent="0.25">
      <c r="A61" s="30" t="s">
        <v>561</v>
      </c>
      <c r="B61" s="42">
        <v>5900</v>
      </c>
      <c r="C61" s="106">
        <v>4.064888036116697</v>
      </c>
      <c r="D61" s="103">
        <v>3.326731583204797</v>
      </c>
      <c r="E61" s="103">
        <v>2.6247149288739857</v>
      </c>
      <c r="F61" s="134">
        <v>180336.4073819303</v>
      </c>
      <c r="G61" s="134">
        <v>209020.87693193031</v>
      </c>
      <c r="H61" s="134">
        <v>215844.38180693029</v>
      </c>
      <c r="I61" s="134">
        <v>259437.56578193032</v>
      </c>
      <c r="J61" s="134">
        <v>239619.36105693027</v>
      </c>
      <c r="K61" s="134">
        <v>302593.01548193028</v>
      </c>
    </row>
    <row r="62" spans="1:11" ht="15.75" thickBot="1" x14ac:dyDescent="0.3">
      <c r="A62" s="61" t="s">
        <v>562</v>
      </c>
      <c r="B62" s="46">
        <v>6000</v>
      </c>
      <c r="C62" s="107">
        <v>4.143807947024305</v>
      </c>
      <c r="D62" s="104">
        <v>3.3913201666608042</v>
      </c>
      <c r="E62" s="104">
        <v>2.6756738400430358</v>
      </c>
      <c r="F62" s="134">
        <v>187425.31416757172</v>
      </c>
      <c r="G62" s="134">
        <v>216595.96116757175</v>
      </c>
      <c r="H62" s="134">
        <v>223535.11866757175</v>
      </c>
      <c r="I62" s="134">
        <v>267867.17016757169</v>
      </c>
      <c r="J62" s="134">
        <v>247713.06366757173</v>
      </c>
      <c r="K62" s="134">
        <v>311754.06816757168</v>
      </c>
    </row>
    <row r="63" spans="1:11" x14ac:dyDescent="0.2">
      <c r="A63" s="6"/>
      <c r="B63" s="6"/>
      <c r="C63" s="6"/>
      <c r="D63" s="6"/>
      <c r="E63" s="6"/>
      <c r="F63" s="6"/>
      <c r="G63" s="60"/>
      <c r="H63" s="6"/>
      <c r="I63" s="6"/>
      <c r="J63" s="6"/>
      <c r="K63" s="6"/>
    </row>
    <row r="64" spans="1:11" x14ac:dyDescent="0.2">
      <c r="A64" s="56" t="s">
        <v>1169</v>
      </c>
      <c r="B64" s="56"/>
      <c r="C64" s="56"/>
      <c r="D64" s="56"/>
      <c r="E64" s="56"/>
      <c r="F64" s="56"/>
      <c r="G64" s="56"/>
      <c r="H64" s="5"/>
      <c r="I64" s="5"/>
      <c r="J64" s="5"/>
      <c r="K64" s="5"/>
    </row>
    <row r="65" spans="1:11" x14ac:dyDescent="0.2">
      <c r="A65" s="56" t="s">
        <v>1163</v>
      </c>
      <c r="B65" s="56"/>
      <c r="C65" s="56"/>
      <c r="D65" s="56"/>
      <c r="E65" s="56"/>
      <c r="F65" s="56"/>
      <c r="G65" s="56"/>
      <c r="H65" s="5"/>
      <c r="I65" s="5"/>
      <c r="J65" s="5"/>
      <c r="K65" s="5"/>
    </row>
    <row r="66" spans="1:11" x14ac:dyDescent="0.2">
      <c r="A66" s="56" t="s">
        <v>1153</v>
      </c>
      <c r="B66" s="6"/>
      <c r="C66" s="6"/>
      <c r="D66" s="6"/>
      <c r="E66" s="6"/>
      <c r="F66" s="6"/>
      <c r="G66" s="6"/>
      <c r="H66" s="6"/>
      <c r="I66" s="6"/>
      <c r="J66" s="6"/>
      <c r="K66" s="6"/>
    </row>
  </sheetData>
  <mergeCells count="14">
    <mergeCell ref="A5:A7"/>
    <mergeCell ref="B5:B7"/>
    <mergeCell ref="C5:E5"/>
    <mergeCell ref="F5:K5"/>
    <mergeCell ref="C6:C7"/>
    <mergeCell ref="D6:D7"/>
    <mergeCell ref="E6:E7"/>
    <mergeCell ref="G6:H6"/>
    <mergeCell ref="J6:K6"/>
    <mergeCell ref="A1:K1"/>
    <mergeCell ref="A2:B2"/>
    <mergeCell ref="C2:D2"/>
    <mergeCell ref="E2:F2"/>
    <mergeCell ref="A3:H3"/>
  </mergeCells>
  <conditionalFormatting sqref="D8:E62">
    <cfRule type="expression" dxfId="17" priority="7">
      <formula>MOD(ROW(),2)</formula>
    </cfRule>
  </conditionalFormatting>
  <conditionalFormatting sqref="C8">
    <cfRule type="expression" dxfId="16" priority="8">
      <formula>MOD(ROW(#REF!),2)=0</formula>
    </cfRule>
  </conditionalFormatting>
  <conditionalFormatting sqref="C9:C62">
    <cfRule type="expression" dxfId="15" priority="6">
      <formula>MOD(ROW(),2)</formula>
    </cfRule>
  </conditionalFormatting>
  <conditionalFormatting sqref="F8:K62">
    <cfRule type="expression" dxfId="14" priority="1" stopIfTrue="1">
      <formula>MOD(ROW(A2),2)=0</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85" zoomScaleNormal="85" workbookViewId="0">
      <selection activeCell="J2" sqref="J2:K3"/>
    </sheetView>
  </sheetViews>
  <sheetFormatPr defaultRowHeight="12.75" x14ac:dyDescent="0.2"/>
  <cols>
    <col min="1" max="1" width="11.42578125" customWidth="1"/>
    <col min="2" max="2" width="10.85546875" customWidth="1"/>
    <col min="6" max="6" width="11.42578125" customWidth="1"/>
    <col min="7" max="7" width="13.85546875" customWidth="1"/>
    <col min="8" max="8" width="16.42578125" customWidth="1"/>
    <col min="9" max="9" width="18.42578125" customWidth="1"/>
    <col min="10" max="10" width="10.42578125" customWidth="1"/>
    <col min="11" max="11" width="12.85546875" style="66" customWidth="1"/>
  </cols>
  <sheetData>
    <row r="1" spans="1:11" ht="12.6" customHeight="1" x14ac:dyDescent="0.2">
      <c r="A1" s="301" t="s">
        <v>793</v>
      </c>
      <c r="B1" s="301"/>
      <c r="C1" s="301"/>
      <c r="D1" s="301"/>
      <c r="E1" s="301"/>
      <c r="F1" s="301"/>
      <c r="G1" s="301"/>
      <c r="H1" s="301"/>
      <c r="I1" s="301"/>
      <c r="J1" s="301"/>
      <c r="K1" s="301"/>
    </row>
    <row r="2" spans="1:11" ht="15.75" x14ac:dyDescent="0.2">
      <c r="A2" s="302"/>
      <c r="B2" s="303"/>
      <c r="C2" s="302"/>
      <c r="D2" s="303"/>
      <c r="E2" s="147"/>
      <c r="F2" s="153"/>
      <c r="G2" s="153"/>
      <c r="H2" s="147"/>
      <c r="I2" s="147"/>
      <c r="J2" s="148"/>
      <c r="K2" s="63"/>
    </row>
    <row r="3" spans="1:11" ht="15.75" x14ac:dyDescent="0.25">
      <c r="A3" s="152" t="s">
        <v>1147</v>
      </c>
      <c r="B3" s="153"/>
      <c r="C3" s="153"/>
      <c r="D3" s="153"/>
      <c r="E3" s="153"/>
      <c r="F3" s="153"/>
      <c r="G3" s="153"/>
      <c r="H3" s="153"/>
      <c r="I3" s="153"/>
      <c r="J3" s="147"/>
      <c r="K3" s="65"/>
    </row>
    <row r="4" spans="1:11" ht="13.5" thickBot="1" x14ac:dyDescent="0.25">
      <c r="A4" s="115"/>
      <c r="B4" s="154"/>
      <c r="C4" s="154"/>
      <c r="D4" s="154"/>
      <c r="E4" s="154"/>
      <c r="F4" s="154"/>
      <c r="G4" s="155"/>
      <c r="H4" s="154"/>
      <c r="I4" s="154"/>
      <c r="J4" s="115"/>
      <c r="K4" s="156"/>
    </row>
    <row r="5" spans="1:11" ht="13.7" customHeight="1" thickBot="1" x14ac:dyDescent="0.25">
      <c r="A5" s="286" t="s">
        <v>395</v>
      </c>
      <c r="B5" s="276" t="s">
        <v>791</v>
      </c>
      <c r="C5" s="281" t="s">
        <v>783</v>
      </c>
      <c r="D5" s="282"/>
      <c r="E5" s="283"/>
      <c r="F5" s="279" t="s">
        <v>782</v>
      </c>
      <c r="G5" s="280" t="s">
        <v>787</v>
      </c>
      <c r="H5" s="280"/>
      <c r="I5" s="280"/>
      <c r="J5" s="280" t="s">
        <v>786</v>
      </c>
      <c r="K5" s="276"/>
    </row>
    <row r="6" spans="1:11" ht="52.7" customHeight="1" x14ac:dyDescent="0.2">
      <c r="A6" s="287"/>
      <c r="B6" s="277"/>
      <c r="C6" s="289" t="s">
        <v>784</v>
      </c>
      <c r="D6" s="272" t="s">
        <v>1164</v>
      </c>
      <c r="E6" s="284" t="s">
        <v>792</v>
      </c>
      <c r="F6" s="144" t="s">
        <v>1290</v>
      </c>
      <c r="G6" s="291" t="s">
        <v>1291</v>
      </c>
      <c r="H6" s="292"/>
      <c r="I6" s="144" t="s">
        <v>1292</v>
      </c>
      <c r="J6" s="293" t="s">
        <v>1293</v>
      </c>
      <c r="K6" s="294"/>
    </row>
    <row r="7" spans="1:11" ht="51.75" thickBot="1" x14ac:dyDescent="0.25">
      <c r="A7" s="288"/>
      <c r="B7" s="278"/>
      <c r="C7" s="290"/>
      <c r="D7" s="273"/>
      <c r="E7" s="285"/>
      <c r="F7" s="145" t="s">
        <v>1294</v>
      </c>
      <c r="G7" s="49" t="s">
        <v>785</v>
      </c>
      <c r="H7" s="50" t="s">
        <v>788</v>
      </c>
      <c r="I7" s="145" t="s">
        <v>1176</v>
      </c>
      <c r="J7" s="146" t="s">
        <v>789</v>
      </c>
      <c r="K7" s="157" t="s">
        <v>790</v>
      </c>
    </row>
    <row r="8" spans="1:11" ht="15" x14ac:dyDescent="0.25">
      <c r="A8" s="47" t="s">
        <v>272</v>
      </c>
      <c r="B8" s="48">
        <v>600</v>
      </c>
      <c r="C8" s="91">
        <v>0.34686794724999997</v>
      </c>
      <c r="D8" s="87">
        <v>0.28387905031214067</v>
      </c>
      <c r="E8" s="87">
        <v>0.22397406063973863</v>
      </c>
      <c r="F8" s="134">
        <v>22125.145616875954</v>
      </c>
      <c r="G8" s="134">
        <v>25042.210316875957</v>
      </c>
      <c r="H8" s="134">
        <v>25736.126066875953</v>
      </c>
      <c r="I8" s="134">
        <v>30169.331216875948</v>
      </c>
      <c r="J8" s="134">
        <v>28153.92056687595</v>
      </c>
      <c r="K8" s="134">
        <v>34558.021016875951</v>
      </c>
    </row>
    <row r="9" spans="1:11" ht="15" x14ac:dyDescent="0.25">
      <c r="A9" s="30" t="s">
        <v>274</v>
      </c>
      <c r="B9" s="42">
        <f t="shared" ref="B9:B33" si="0">B8+100</f>
        <v>700</v>
      </c>
      <c r="C9" s="92">
        <v>0.45269206675000001</v>
      </c>
      <c r="D9" s="88">
        <v>0.3704862182039802</v>
      </c>
      <c r="E9" s="88">
        <v>0.29230512998745556</v>
      </c>
      <c r="F9" s="134">
        <v>24652.092387892208</v>
      </c>
      <c r="G9" s="134">
        <v>28055.334537892209</v>
      </c>
      <c r="H9" s="134">
        <v>28864.902912892205</v>
      </c>
      <c r="I9" s="134">
        <v>34036.975587892208</v>
      </c>
      <c r="J9" s="134">
        <v>31685.663162892208</v>
      </c>
      <c r="K9" s="134">
        <v>39157.113687892204</v>
      </c>
    </row>
    <row r="10" spans="1:11" ht="15" x14ac:dyDescent="0.25">
      <c r="A10" s="47" t="s">
        <v>276</v>
      </c>
      <c r="B10" s="41">
        <f t="shared" si="0"/>
        <v>800</v>
      </c>
      <c r="C10" s="92">
        <v>0.56439530399999993</v>
      </c>
      <c r="D10" s="88">
        <v>0.46190489542314411</v>
      </c>
      <c r="E10" s="88">
        <v>0.36443236985448996</v>
      </c>
      <c r="F10" s="134">
        <v>27121.47499468605</v>
      </c>
      <c r="G10" s="134">
        <v>31010.894594686048</v>
      </c>
      <c r="H10" s="134">
        <v>31936.115594686045</v>
      </c>
      <c r="I10" s="134">
        <v>37847.055794686043</v>
      </c>
      <c r="J10" s="134">
        <v>35159.841594686055</v>
      </c>
      <c r="K10" s="134">
        <v>43698.64219468605</v>
      </c>
    </row>
    <row r="11" spans="1:11" ht="15" x14ac:dyDescent="0.25">
      <c r="A11" s="30" t="s">
        <v>278</v>
      </c>
      <c r="B11" s="42">
        <f t="shared" si="0"/>
        <v>900</v>
      </c>
      <c r="C11" s="92">
        <v>0.67021942350000008</v>
      </c>
      <c r="D11" s="88">
        <v>0.5485120633149837</v>
      </c>
      <c r="E11" s="88">
        <v>0.43276343920220695</v>
      </c>
      <c r="F11" s="134">
        <v>29716.779210716406</v>
      </c>
      <c r="G11" s="134">
        <v>34092.376260716403</v>
      </c>
      <c r="H11" s="134">
        <v>35133.249885716403</v>
      </c>
      <c r="I11" s="134">
        <v>41783.057610716402</v>
      </c>
      <c r="J11" s="134">
        <v>38759.941635716408</v>
      </c>
      <c r="K11" s="134">
        <v>48366.092310716398</v>
      </c>
    </row>
    <row r="12" spans="1:11" ht="15" x14ac:dyDescent="0.25">
      <c r="A12" s="47" t="s">
        <v>280</v>
      </c>
      <c r="B12" s="41">
        <f t="shared" si="0"/>
        <v>1000</v>
      </c>
      <c r="C12" s="92">
        <v>0.77604354299999989</v>
      </c>
      <c r="D12" s="88">
        <v>0.63511923120682312</v>
      </c>
      <c r="E12" s="88">
        <v>0.50109450854992366</v>
      </c>
      <c r="F12" s="134">
        <v>32128.597653287856</v>
      </c>
      <c r="G12" s="134">
        <v>36990.372153287855</v>
      </c>
      <c r="H12" s="134">
        <v>38146.898403287858</v>
      </c>
      <c r="I12" s="134">
        <v>45535.573653287851</v>
      </c>
      <c r="J12" s="134">
        <v>42176.555903287859</v>
      </c>
      <c r="K12" s="134">
        <v>52850.056653287851</v>
      </c>
    </row>
    <row r="13" spans="1:11" ht="15" x14ac:dyDescent="0.25">
      <c r="A13" s="30" t="s">
        <v>282</v>
      </c>
      <c r="B13" s="42">
        <f t="shared" si="0"/>
        <v>1100</v>
      </c>
      <c r="C13" s="92">
        <v>0.88186766250000004</v>
      </c>
      <c r="D13" s="88">
        <v>0.72172639909866276</v>
      </c>
      <c r="E13" s="88">
        <v>0.5694255778976407</v>
      </c>
      <c r="F13" s="134">
        <v>34590.784739553907</v>
      </c>
      <c r="G13" s="134">
        <v>39938.736689553909</v>
      </c>
      <c r="H13" s="134">
        <v>41210.915564553907</v>
      </c>
      <c r="I13" s="134">
        <v>49338.458339553908</v>
      </c>
      <c r="J13" s="134">
        <v>45643.538814553911</v>
      </c>
      <c r="K13" s="134">
        <v>57384.389639553912</v>
      </c>
    </row>
    <row r="14" spans="1:11" ht="15" x14ac:dyDescent="0.25">
      <c r="A14" s="47" t="s">
        <v>284</v>
      </c>
      <c r="B14" s="41">
        <f t="shared" si="0"/>
        <v>1200</v>
      </c>
      <c r="C14" s="92">
        <v>0.98769178199999996</v>
      </c>
      <c r="D14" s="88">
        <v>0.80833356699050218</v>
      </c>
      <c r="E14" s="88">
        <v>0.63775664724535752</v>
      </c>
      <c r="F14" s="134">
        <v>37196.882236375954</v>
      </c>
      <c r="G14" s="134">
        <v>43031.011636375952</v>
      </c>
      <c r="H14" s="134">
        <v>44418.843136375952</v>
      </c>
      <c r="I14" s="134">
        <v>53285.253436375962</v>
      </c>
      <c r="J14" s="134">
        <v>49254.432136375959</v>
      </c>
      <c r="K14" s="134">
        <v>62062.633036375948</v>
      </c>
    </row>
    <row r="15" spans="1:11" ht="15" x14ac:dyDescent="0.25">
      <c r="A15" s="30" t="s">
        <v>286</v>
      </c>
      <c r="B15" s="42">
        <f t="shared" si="0"/>
        <v>1300</v>
      </c>
      <c r="C15" s="92">
        <v>1.0935159015</v>
      </c>
      <c r="D15" s="88">
        <v>0.89494073488234183</v>
      </c>
      <c r="E15" s="88">
        <v>0.70608771659307434</v>
      </c>
      <c r="F15" s="134">
        <v>39655.471562378101</v>
      </c>
      <c r="G15" s="134">
        <v>45975.778412378109</v>
      </c>
      <c r="H15" s="134">
        <v>47479.262537378112</v>
      </c>
      <c r="I15" s="134">
        <v>57084.540362378102</v>
      </c>
      <c r="J15" s="134">
        <v>52717.817287378108</v>
      </c>
      <c r="K15" s="134">
        <v>66593.368262378106</v>
      </c>
    </row>
    <row r="16" spans="1:11" ht="15" x14ac:dyDescent="0.25">
      <c r="A16" s="47" t="s">
        <v>288</v>
      </c>
      <c r="B16" s="41">
        <f t="shared" si="0"/>
        <v>1400</v>
      </c>
      <c r="C16" s="92">
        <v>1.20521913875</v>
      </c>
      <c r="D16" s="88">
        <v>0.98635941210150568</v>
      </c>
      <c r="E16" s="88">
        <v>0.77821495646010885</v>
      </c>
      <c r="F16" s="134">
        <v>42389.289548568602</v>
      </c>
      <c r="G16" s="134">
        <v>49195.773848568599</v>
      </c>
      <c r="H16" s="134">
        <v>50814.910598568604</v>
      </c>
      <c r="I16" s="134">
        <v>61159.055948568595</v>
      </c>
      <c r="J16" s="134">
        <v>56456.431098568602</v>
      </c>
      <c r="K16" s="134">
        <v>71399.332148568603</v>
      </c>
    </row>
    <row r="17" spans="1:11" ht="15" x14ac:dyDescent="0.25">
      <c r="A17" s="30" t="s">
        <v>290</v>
      </c>
      <c r="B17" s="42">
        <f t="shared" si="0"/>
        <v>1500</v>
      </c>
      <c r="C17" s="92">
        <v>1.3110432582499998</v>
      </c>
      <c r="D17" s="88">
        <v>1.072966579993345</v>
      </c>
      <c r="E17" s="88">
        <v>0.84654602580782556</v>
      </c>
      <c r="F17" s="134">
        <v>45159.085137398099</v>
      </c>
      <c r="G17" s="134">
        <v>52451.746887398105</v>
      </c>
      <c r="H17" s="134">
        <v>54186.536262398105</v>
      </c>
      <c r="I17" s="134">
        <v>65269.549137398099</v>
      </c>
      <c r="J17" s="134">
        <v>60231.0225123981</v>
      </c>
      <c r="K17" s="134">
        <v>76241.273637398117</v>
      </c>
    </row>
    <row r="18" spans="1:11" ht="15" x14ac:dyDescent="0.25">
      <c r="A18" s="47" t="s">
        <v>292</v>
      </c>
      <c r="B18" s="41">
        <f t="shared" si="0"/>
        <v>1600</v>
      </c>
      <c r="C18" s="92">
        <v>1.4168673777499998</v>
      </c>
      <c r="D18" s="88">
        <v>1.1595737478851846</v>
      </c>
      <c r="E18" s="88">
        <v>0.9148770951555425</v>
      </c>
      <c r="F18" s="134">
        <v>47779.573675275766</v>
      </c>
      <c r="G18" s="134">
        <v>55558.412875275753</v>
      </c>
      <c r="H18" s="134">
        <v>57408.854875275763</v>
      </c>
      <c r="I18" s="134">
        <v>69230.735275275758</v>
      </c>
      <c r="J18" s="134">
        <v>63856.306875275761</v>
      </c>
      <c r="K18" s="134">
        <v>80933.908075275758</v>
      </c>
    </row>
    <row r="19" spans="1:11" ht="15" x14ac:dyDescent="0.25">
      <c r="A19" s="30" t="s">
        <v>294</v>
      </c>
      <c r="B19" s="42">
        <f t="shared" si="0"/>
        <v>1700</v>
      </c>
      <c r="C19" s="92">
        <v>1.5226914972500001</v>
      </c>
      <c r="D19" s="88">
        <v>1.2461809157770243</v>
      </c>
      <c r="E19" s="88">
        <v>0.98320816450325954</v>
      </c>
      <c r="F19" s="134">
        <v>50382.07341183391</v>
      </c>
      <c r="G19" s="134">
        <v>58647.090061833907</v>
      </c>
      <c r="H19" s="134">
        <v>60613.184686833913</v>
      </c>
      <c r="I19" s="134">
        <v>73173.932611833909</v>
      </c>
      <c r="J19" s="134">
        <v>67463.602436833913</v>
      </c>
      <c r="K19" s="134">
        <v>85608.553711833913</v>
      </c>
    </row>
    <row r="20" spans="1:11" ht="15" x14ac:dyDescent="0.25">
      <c r="A20" s="47" t="s">
        <v>296</v>
      </c>
      <c r="B20" s="41">
        <f t="shared" si="0"/>
        <v>1800</v>
      </c>
      <c r="C20" s="92">
        <v>1.6285156167500001</v>
      </c>
      <c r="D20" s="88">
        <v>1.3327880836688639</v>
      </c>
      <c r="E20" s="88">
        <v>1.0515392338509764</v>
      </c>
      <c r="F20" s="134">
        <v>52921.612343773813</v>
      </c>
      <c r="G20" s="134">
        <v>61672.806443773807</v>
      </c>
      <c r="H20" s="134">
        <v>63754.5536937738</v>
      </c>
      <c r="I20" s="134">
        <v>77054.169143773805</v>
      </c>
      <c r="J20" s="134">
        <v>71007.937193773803</v>
      </c>
      <c r="K20" s="134">
        <v>90220.238543773798</v>
      </c>
    </row>
    <row r="21" spans="1:11" ht="15" x14ac:dyDescent="0.25">
      <c r="A21" s="30" t="s">
        <v>298</v>
      </c>
      <c r="B21" s="42">
        <f t="shared" si="0"/>
        <v>1900</v>
      </c>
      <c r="C21" s="92">
        <v>1.7402188539999996</v>
      </c>
      <c r="D21" s="88">
        <v>1.4242067608880276</v>
      </c>
      <c r="E21" s="88">
        <v>1.1236664737180106</v>
      </c>
      <c r="F21" s="134">
        <v>55560.089682970931</v>
      </c>
      <c r="G21" s="134">
        <v>64797.461232970942</v>
      </c>
      <c r="H21" s="134">
        <v>66994.861107970952</v>
      </c>
      <c r="I21" s="134">
        <v>81033.344082970958</v>
      </c>
      <c r="J21" s="134">
        <v>74651.210357970936</v>
      </c>
      <c r="K21" s="134">
        <v>94930.861782970926</v>
      </c>
    </row>
    <row r="22" spans="1:11" ht="15" x14ac:dyDescent="0.25">
      <c r="A22" s="47" t="s">
        <v>300</v>
      </c>
      <c r="B22" s="41">
        <f t="shared" si="0"/>
        <v>2000</v>
      </c>
      <c r="C22" s="92">
        <v>1.8460429734999999</v>
      </c>
      <c r="D22" s="88">
        <v>1.5108139287798672</v>
      </c>
      <c r="E22" s="88">
        <v>1.1919975430657277</v>
      </c>
      <c r="F22" s="134">
        <v>58164.388299661055</v>
      </c>
      <c r="G22" s="134">
        <v>67887.937299661062</v>
      </c>
      <c r="H22" s="134">
        <v>70200.989799661053</v>
      </c>
      <c r="I22" s="134">
        <v>84978.340299661053</v>
      </c>
      <c r="J22" s="134">
        <v>78260.304799661055</v>
      </c>
      <c r="K22" s="134">
        <v>99607.306299661053</v>
      </c>
    </row>
    <row r="23" spans="1:11" ht="15" x14ac:dyDescent="0.25">
      <c r="A23" s="30" t="s">
        <v>302</v>
      </c>
      <c r="B23" s="42">
        <f t="shared" si="0"/>
        <v>2100</v>
      </c>
      <c r="C23" s="92">
        <v>1.9518670929999999</v>
      </c>
      <c r="D23" s="88">
        <v>1.5974210966717068</v>
      </c>
      <c r="E23" s="88">
        <v>1.2603286124134445</v>
      </c>
      <c r="F23" s="134">
        <v>60792.072358066514</v>
      </c>
      <c r="G23" s="134">
        <v>71001.798808066509</v>
      </c>
      <c r="H23" s="134">
        <v>73430.503933066502</v>
      </c>
      <c r="I23" s="134">
        <v>88946.721958066511</v>
      </c>
      <c r="J23" s="134">
        <v>81892.784683066493</v>
      </c>
      <c r="K23" s="134">
        <v>104307.1362580665</v>
      </c>
    </row>
    <row r="24" spans="1:11" ht="15" x14ac:dyDescent="0.25">
      <c r="A24" s="47" t="s">
        <v>304</v>
      </c>
      <c r="B24" s="41">
        <f t="shared" si="0"/>
        <v>2200</v>
      </c>
      <c r="C24" s="92">
        <v>2.0576912125</v>
      </c>
      <c r="D24" s="88">
        <v>1.6840282645635463</v>
      </c>
      <c r="E24" s="88">
        <v>1.3286596817611616</v>
      </c>
      <c r="F24" s="134">
        <v>63214.684081429667</v>
      </c>
      <c r="G24" s="134">
        <v>73910.587981429664</v>
      </c>
      <c r="H24" s="134">
        <v>76454.94573142966</v>
      </c>
      <c r="I24" s="134">
        <v>92710.031281429663</v>
      </c>
      <c r="J24" s="134">
        <v>85320.192231429668</v>
      </c>
      <c r="K24" s="134">
        <v>108801.89388142969</v>
      </c>
    </row>
    <row r="25" spans="1:11" ht="15" x14ac:dyDescent="0.25">
      <c r="A25" s="30" t="s">
        <v>306</v>
      </c>
      <c r="B25" s="42">
        <f t="shared" si="0"/>
        <v>2300</v>
      </c>
      <c r="C25" s="92">
        <v>2.1635153319999998</v>
      </c>
      <c r="D25" s="88">
        <v>1.7706354324553857</v>
      </c>
      <c r="E25" s="88">
        <v>1.3969907511088782</v>
      </c>
      <c r="F25" s="134">
        <v>65680.468927959606</v>
      </c>
      <c r="G25" s="134">
        <v>76862.550277959599</v>
      </c>
      <c r="H25" s="134">
        <v>79522.560652959597</v>
      </c>
      <c r="I25" s="134">
        <v>96516.513727959595</v>
      </c>
      <c r="J25" s="134">
        <v>88790.772902959594</v>
      </c>
      <c r="K25" s="134">
        <v>113339.82462795961</v>
      </c>
    </row>
    <row r="26" spans="1:11" ht="15" x14ac:dyDescent="0.25">
      <c r="A26" s="47" t="s">
        <v>308</v>
      </c>
      <c r="B26" s="41">
        <f t="shared" si="0"/>
        <v>2400</v>
      </c>
      <c r="C26" s="92">
        <v>2.2693394514999996</v>
      </c>
      <c r="D26" s="88">
        <v>1.8572426003472251</v>
      </c>
      <c r="E26" s="88">
        <v>1.465321820456595</v>
      </c>
      <c r="F26" s="134">
        <v>68414.2869141501</v>
      </c>
      <c r="G26" s="134">
        <v>80082.54571415011</v>
      </c>
      <c r="H26" s="134">
        <v>82858.208714150111</v>
      </c>
      <c r="I26" s="134">
        <v>100591.02931415009</v>
      </c>
      <c r="J26" s="134">
        <v>92529.38671415011</v>
      </c>
      <c r="K26" s="134">
        <v>118145.78851415009</v>
      </c>
    </row>
    <row r="27" spans="1:11" ht="15" x14ac:dyDescent="0.25">
      <c r="A27" s="30" t="s">
        <v>310</v>
      </c>
      <c r="B27" s="42">
        <f t="shared" si="0"/>
        <v>2500</v>
      </c>
      <c r="C27" s="92">
        <v>2.38104268875</v>
      </c>
      <c r="D27" s="88">
        <v>1.9486612775663894</v>
      </c>
      <c r="E27" s="88">
        <v>1.5374490603236297</v>
      </c>
      <c r="F27" s="134">
        <v>70880.071760680061</v>
      </c>
      <c r="G27" s="134">
        <v>83034.50801068006</v>
      </c>
      <c r="H27" s="134">
        <v>85925.823635680063</v>
      </c>
      <c r="I27" s="134">
        <v>104397.51176068005</v>
      </c>
      <c r="J27" s="134">
        <v>95999.967385680051</v>
      </c>
      <c r="K27" s="134">
        <v>122683.71926068005</v>
      </c>
    </row>
    <row r="28" spans="1:11" ht="15" x14ac:dyDescent="0.25">
      <c r="A28" s="47" t="s">
        <v>312</v>
      </c>
      <c r="B28" s="41">
        <f t="shared" si="0"/>
        <v>2600</v>
      </c>
      <c r="C28" s="92">
        <v>2.4868668082499994</v>
      </c>
      <c r="D28" s="88">
        <v>2.0352684454582284</v>
      </c>
      <c r="E28" s="88">
        <v>1.6057801296713463</v>
      </c>
      <c r="F28" s="134">
        <v>73442.996134335306</v>
      </c>
      <c r="G28" s="134">
        <v>86083.609834335293</v>
      </c>
      <c r="H28" s="134">
        <v>89090.578084335299</v>
      </c>
      <c r="I28" s="134">
        <v>108301.13373433529</v>
      </c>
      <c r="J28" s="134">
        <v>99567.687584335319</v>
      </c>
      <c r="K28" s="134">
        <v>127318.78953433529</v>
      </c>
    </row>
    <row r="29" spans="1:11" ht="15" x14ac:dyDescent="0.25">
      <c r="A29" s="30" t="s">
        <v>314</v>
      </c>
      <c r="B29" s="42">
        <f t="shared" si="0"/>
        <v>2700</v>
      </c>
      <c r="C29" s="92">
        <v>2.5926909277500001</v>
      </c>
      <c r="D29" s="88">
        <v>2.1218756133500687</v>
      </c>
      <c r="E29" s="88">
        <v>1.6741111990190636</v>
      </c>
      <c r="F29" s="134">
        <v>78434.408686123061</v>
      </c>
      <c r="G29" s="134">
        <v>91561.199836123065</v>
      </c>
      <c r="H29" s="134">
        <v>94683.820711123059</v>
      </c>
      <c r="I29" s="134">
        <v>114633.24388612306</v>
      </c>
      <c r="J29" s="134">
        <v>105563.89596112307</v>
      </c>
      <c r="K29" s="134">
        <v>134382.34798612306</v>
      </c>
    </row>
    <row r="30" spans="1:11" ht="15" x14ac:dyDescent="0.25">
      <c r="A30" s="47" t="s">
        <v>316</v>
      </c>
      <c r="B30" s="41">
        <f t="shared" si="0"/>
        <v>2800</v>
      </c>
      <c r="C30" s="92">
        <v>2.6985150472500004</v>
      </c>
      <c r="D30" s="88">
        <v>2.2084827812419081</v>
      </c>
      <c r="E30" s="88">
        <v>1.7424422683667806</v>
      </c>
      <c r="F30" s="134">
        <v>81975.923851559113</v>
      </c>
      <c r="G30" s="134">
        <v>95588.892451559106</v>
      </c>
      <c r="H30" s="134">
        <v>98827.165951559102</v>
      </c>
      <c r="I30" s="134">
        <v>119515.4566515591</v>
      </c>
      <c r="J30" s="134">
        <v>110110.2069515591</v>
      </c>
      <c r="K30" s="134">
        <v>139996.00905155909</v>
      </c>
    </row>
    <row r="31" spans="1:11" ht="15" x14ac:dyDescent="0.25">
      <c r="A31" s="30" t="s">
        <v>318</v>
      </c>
      <c r="B31" s="42">
        <f t="shared" si="0"/>
        <v>2900</v>
      </c>
      <c r="C31" s="92">
        <v>2.8043391667499997</v>
      </c>
      <c r="D31" s="88">
        <v>2.2950899491337471</v>
      </c>
      <c r="E31" s="88">
        <v>1.810773337714497</v>
      </c>
      <c r="F31" s="134">
        <v>84621.596711284074</v>
      </c>
      <c r="G31" s="134">
        <v>98720.742761284084</v>
      </c>
      <c r="H31" s="134">
        <v>102074.66888628408</v>
      </c>
      <c r="I31" s="134">
        <v>123501.82711128406</v>
      </c>
      <c r="J31" s="134">
        <v>113760.67563628408</v>
      </c>
      <c r="K31" s="134">
        <v>144713.82781128408</v>
      </c>
    </row>
    <row r="32" spans="1:11" ht="15" x14ac:dyDescent="0.25">
      <c r="A32" s="47" t="s">
        <v>320</v>
      </c>
      <c r="B32" s="41">
        <f t="shared" si="0"/>
        <v>3000</v>
      </c>
      <c r="C32" s="92">
        <v>2.9160424040000001</v>
      </c>
      <c r="D32" s="88">
        <v>2.3865086263529114</v>
      </c>
      <c r="E32" s="88">
        <v>1.8829005775815317</v>
      </c>
      <c r="F32" s="134">
        <v>87333.828135891148</v>
      </c>
      <c r="G32" s="134">
        <v>101919.15163589116</v>
      </c>
      <c r="H32" s="134">
        <v>105388.73038589116</v>
      </c>
      <c r="I32" s="134">
        <v>127554.75613589115</v>
      </c>
      <c r="J32" s="134">
        <v>117477.70288589117</v>
      </c>
      <c r="K32" s="134">
        <v>149498.20513589116</v>
      </c>
    </row>
    <row r="33" spans="1:11" ht="15" x14ac:dyDescent="0.25">
      <c r="A33" s="30" t="s">
        <v>322</v>
      </c>
      <c r="B33" s="42">
        <f t="shared" si="0"/>
        <v>3100</v>
      </c>
      <c r="C33" s="92">
        <v>3.0218665234999995</v>
      </c>
      <c r="D33" s="88">
        <v>2.4731157942447504</v>
      </c>
      <c r="E33" s="89">
        <v>1.9512316469292483</v>
      </c>
      <c r="F33" s="134">
        <v>101866.5009075417</v>
      </c>
      <c r="G33" s="134">
        <v>116938.00185754171</v>
      </c>
      <c r="H33" s="134">
        <v>120523.23323254171</v>
      </c>
      <c r="I33" s="134">
        <v>143428.12650754169</v>
      </c>
      <c r="J33" s="134">
        <v>133015.17148254171</v>
      </c>
      <c r="K33" s="134">
        <v>166103.0238075417</v>
      </c>
    </row>
    <row r="34" spans="1:11" ht="15" x14ac:dyDescent="0.25">
      <c r="A34" s="47" t="s">
        <v>324</v>
      </c>
      <c r="B34" s="41">
        <v>3200</v>
      </c>
      <c r="C34" s="92">
        <v>2.9381415876852675</v>
      </c>
      <c r="D34" s="88">
        <v>2.4045947462350861</v>
      </c>
      <c r="E34" s="89">
        <v>1.8971701114086092</v>
      </c>
      <c r="F34" s="134">
        <v>104451.01184278034</v>
      </c>
      <c r="G34" s="134">
        <v>120008.69024278033</v>
      </c>
      <c r="H34" s="134">
        <v>123709.57424278033</v>
      </c>
      <c r="I34" s="134">
        <v>147353.33504278035</v>
      </c>
      <c r="J34" s="134">
        <v>136604.47824278034</v>
      </c>
      <c r="K34" s="134">
        <v>170759.68064278032</v>
      </c>
    </row>
    <row r="35" spans="1:11" ht="15" x14ac:dyDescent="0.25">
      <c r="A35" s="30" t="s">
        <v>271</v>
      </c>
      <c r="B35" s="42">
        <v>3300</v>
      </c>
      <c r="C35" s="92">
        <v>3.0434932780803572</v>
      </c>
      <c r="D35" s="88">
        <v>2.4908152749845516</v>
      </c>
      <c r="E35" s="88">
        <v>1.9651961313395956</v>
      </c>
      <c r="F35" s="134">
        <v>107030.12613762316</v>
      </c>
      <c r="G35" s="134">
        <v>123073.98198762316</v>
      </c>
      <c r="H35" s="134">
        <v>126890.51861262317</v>
      </c>
      <c r="I35" s="134">
        <v>151273.14693762315</v>
      </c>
      <c r="J35" s="134">
        <v>140188.38836262317</v>
      </c>
      <c r="K35" s="134">
        <v>175410.94083762317</v>
      </c>
    </row>
    <row r="36" spans="1:11" ht="15" x14ac:dyDescent="0.25">
      <c r="A36" s="47" t="s">
        <v>273</v>
      </c>
      <c r="B36" s="41">
        <v>3400</v>
      </c>
      <c r="C36" s="92">
        <v>3.148844968475446</v>
      </c>
      <c r="D36" s="88">
        <v>2.5770358037340166</v>
      </c>
      <c r="E36" s="88">
        <v>2.0332221512705813</v>
      </c>
      <c r="F36" s="134">
        <v>109645.21803510496</v>
      </c>
      <c r="G36" s="134">
        <v>126175.25133510497</v>
      </c>
      <c r="H36" s="134">
        <v>130107.44058510495</v>
      </c>
      <c r="I36" s="134">
        <v>155228.93643510493</v>
      </c>
      <c r="J36" s="134">
        <v>143808.27608510494</v>
      </c>
      <c r="K36" s="134">
        <v>180098.17863510497</v>
      </c>
    </row>
    <row r="37" spans="1:11" ht="15" x14ac:dyDescent="0.25">
      <c r="A37" s="30" t="s">
        <v>275</v>
      </c>
      <c r="B37" s="42">
        <v>3500</v>
      </c>
      <c r="C37" s="92">
        <v>3.2541966588705353</v>
      </c>
      <c r="D37" s="88">
        <v>2.6632563324834817</v>
      </c>
      <c r="E37" s="88">
        <v>2.1012481712015671</v>
      </c>
      <c r="F37" s="134">
        <v>112436.60018551786</v>
      </c>
      <c r="G37" s="134">
        <v>129452.81093551786</v>
      </c>
      <c r="H37" s="134">
        <v>133500.65281051784</v>
      </c>
      <c r="I37" s="134">
        <v>159361.01618551786</v>
      </c>
      <c r="J37" s="134">
        <v>147604.45406051786</v>
      </c>
      <c r="K37" s="134">
        <v>184961.70668551786</v>
      </c>
    </row>
    <row r="38" spans="1:11" ht="15" x14ac:dyDescent="0.25">
      <c r="A38" s="47" t="s">
        <v>277</v>
      </c>
      <c r="B38" s="41">
        <v>3600</v>
      </c>
      <c r="C38" s="92">
        <v>3.3654012209542405</v>
      </c>
      <c r="D38" s="88">
        <v>2.7542668906079171</v>
      </c>
      <c r="E38" s="88">
        <v>2.1730534144620526</v>
      </c>
      <c r="F38" s="134">
        <v>115049.89320286771</v>
      </c>
      <c r="G38" s="134">
        <v>132552.28140286769</v>
      </c>
      <c r="H38" s="134">
        <v>136715.7759028677</v>
      </c>
      <c r="I38" s="134">
        <v>163315.00680286769</v>
      </c>
      <c r="J38" s="134">
        <v>151222.54290286769</v>
      </c>
      <c r="K38" s="134">
        <v>189647.14560286771</v>
      </c>
    </row>
    <row r="39" spans="1:11" ht="15" x14ac:dyDescent="0.25">
      <c r="A39" s="30" t="s">
        <v>279</v>
      </c>
      <c r="B39" s="42">
        <v>3700</v>
      </c>
      <c r="C39" s="92">
        <v>3.4766057830379462</v>
      </c>
      <c r="D39" s="88">
        <v>2.8452774487323529</v>
      </c>
      <c r="E39" s="88">
        <v>2.2448586577225376</v>
      </c>
      <c r="F39" s="134">
        <v>117760.32574734287</v>
      </c>
      <c r="G39" s="134">
        <v>135748.89139734287</v>
      </c>
      <c r="H39" s="134">
        <v>140028.03852234286</v>
      </c>
      <c r="I39" s="134">
        <v>167366.13694734286</v>
      </c>
      <c r="J39" s="134">
        <v>154937.77127234286</v>
      </c>
      <c r="K39" s="134">
        <v>194429.72404734287</v>
      </c>
    </row>
    <row r="40" spans="1:11" ht="15" x14ac:dyDescent="0.25">
      <c r="A40" s="47" t="s">
        <v>281</v>
      </c>
      <c r="B40" s="41">
        <v>3800</v>
      </c>
      <c r="C40" s="92">
        <v>3.5819574734330355</v>
      </c>
      <c r="D40" s="88">
        <v>2.931497977481818</v>
      </c>
      <c r="E40" s="88">
        <v>2.3128846776535239</v>
      </c>
      <c r="F40" s="134">
        <v>120400.60196667199</v>
      </c>
      <c r="G40" s="134">
        <v>138875.34506667199</v>
      </c>
      <c r="H40" s="134">
        <v>143270.14481667199</v>
      </c>
      <c r="I40" s="134">
        <v>171347.11076667198</v>
      </c>
      <c r="J40" s="134">
        <v>158582.84331667199</v>
      </c>
      <c r="K40" s="134">
        <v>199142.14616667194</v>
      </c>
    </row>
    <row r="41" spans="1:11" ht="15" x14ac:dyDescent="0.25">
      <c r="A41" s="30" t="s">
        <v>283</v>
      </c>
      <c r="B41" s="44">
        <v>3900</v>
      </c>
      <c r="C41" s="92">
        <v>3.6873091638281248</v>
      </c>
      <c r="D41" s="88">
        <v>3.0177185062312835</v>
      </c>
      <c r="E41" s="88">
        <v>2.3809106975845098</v>
      </c>
      <c r="F41" s="134">
        <v>123173.99531576535</v>
      </c>
      <c r="G41" s="134">
        <v>142134.91586576536</v>
      </c>
      <c r="H41" s="134">
        <v>146645.36824076538</v>
      </c>
      <c r="I41" s="134">
        <v>175461.20171576538</v>
      </c>
      <c r="J41" s="134">
        <v>162361.03249076533</v>
      </c>
      <c r="K41" s="134">
        <v>203987.68541576533</v>
      </c>
    </row>
    <row r="42" spans="1:11" ht="15" x14ac:dyDescent="0.25">
      <c r="A42" s="47" t="s">
        <v>285</v>
      </c>
      <c r="B42" s="41">
        <v>4000</v>
      </c>
      <c r="C42" s="92">
        <v>3.7926608542232136</v>
      </c>
      <c r="D42" s="88">
        <v>3.1039390349807481</v>
      </c>
      <c r="E42" s="88">
        <v>2.4489367175154957</v>
      </c>
      <c r="F42" s="134">
        <v>125897.02002116415</v>
      </c>
      <c r="G42" s="134">
        <v>145344.11802116415</v>
      </c>
      <c r="H42" s="134">
        <v>149970.22302116416</v>
      </c>
      <c r="I42" s="134">
        <v>179524.92402116413</v>
      </c>
      <c r="J42" s="134">
        <v>166088.85302116416</v>
      </c>
      <c r="K42" s="134">
        <v>208782.85602116419</v>
      </c>
    </row>
    <row r="43" spans="1:11" ht="15" x14ac:dyDescent="0.25">
      <c r="A43" s="30" t="s">
        <v>287</v>
      </c>
      <c r="B43" s="42">
        <v>4100</v>
      </c>
      <c r="C43" s="92">
        <v>3.8980125446183034</v>
      </c>
      <c r="D43" s="88">
        <v>3.190159563730214</v>
      </c>
      <c r="E43" s="88">
        <v>2.5169627374464816</v>
      </c>
      <c r="F43" s="134">
        <v>128553.48616168086</v>
      </c>
      <c r="G43" s="134">
        <v>148486.76161168085</v>
      </c>
      <c r="H43" s="134">
        <v>153228.51923668085</v>
      </c>
      <c r="I43" s="134">
        <v>183522.08776168083</v>
      </c>
      <c r="J43" s="134">
        <v>169750.11498668086</v>
      </c>
      <c r="K43" s="134">
        <v>213511.46806168082</v>
      </c>
    </row>
    <row r="44" spans="1:11" ht="15" x14ac:dyDescent="0.25">
      <c r="A44" s="47" t="s">
        <v>289</v>
      </c>
      <c r="B44" s="41">
        <v>4200</v>
      </c>
      <c r="C44" s="92">
        <v>4.0033642350133922</v>
      </c>
      <c r="D44" s="88">
        <v>3.2763800924796787</v>
      </c>
      <c r="E44" s="88">
        <v>2.5849887573774675</v>
      </c>
      <c r="F44" s="134">
        <v>131321.48287037836</v>
      </c>
      <c r="G44" s="134">
        <v>151740.93577037836</v>
      </c>
      <c r="H44" s="134">
        <v>156598.34602037835</v>
      </c>
      <c r="I44" s="134">
        <v>187630.78207037834</v>
      </c>
      <c r="J44" s="134">
        <v>173522.90752037836</v>
      </c>
      <c r="K44" s="134">
        <v>218351.61067037832</v>
      </c>
    </row>
    <row r="45" spans="1:11" ht="15" x14ac:dyDescent="0.25">
      <c r="A45" s="30" t="s">
        <v>291</v>
      </c>
      <c r="B45" s="42">
        <v>4300</v>
      </c>
      <c r="C45" s="92">
        <v>4.1087159254084815</v>
      </c>
      <c r="D45" s="88">
        <v>3.3626006212291442</v>
      </c>
      <c r="E45" s="88">
        <v>2.6530147773084534</v>
      </c>
      <c r="F45" s="134">
        <v>133832.23972020706</v>
      </c>
      <c r="G45" s="134">
        <v>154737.87007020705</v>
      </c>
      <c r="H45" s="134">
        <v>159710.93294520705</v>
      </c>
      <c r="I45" s="134">
        <v>191482.23652020708</v>
      </c>
      <c r="J45" s="134">
        <v>177038.46019520707</v>
      </c>
      <c r="K45" s="134">
        <v>222934.51342020702</v>
      </c>
    </row>
    <row r="46" spans="1:11" ht="15" x14ac:dyDescent="0.25">
      <c r="A46" s="47" t="s">
        <v>293</v>
      </c>
      <c r="B46" s="41">
        <v>4400</v>
      </c>
      <c r="C46" s="92">
        <v>4.2140676158035708</v>
      </c>
      <c r="D46" s="88">
        <v>3.4488211499786092</v>
      </c>
      <c r="E46" s="88">
        <v>2.7210407972394397</v>
      </c>
      <c r="F46" s="134">
        <v>136289.03016607728</v>
      </c>
      <c r="G46" s="134">
        <v>157680.83796607729</v>
      </c>
      <c r="H46" s="134">
        <v>162769.55346607728</v>
      </c>
      <c r="I46" s="134">
        <v>195279.72456607729</v>
      </c>
      <c r="J46" s="134">
        <v>180500.0464660773</v>
      </c>
      <c r="K46" s="134">
        <v>227463.44976607725</v>
      </c>
    </row>
    <row r="47" spans="1:11" ht="15" x14ac:dyDescent="0.25">
      <c r="A47" s="30" t="s">
        <v>295</v>
      </c>
      <c r="B47" s="42">
        <v>4500</v>
      </c>
      <c r="C47" s="92">
        <v>4.319419306198661</v>
      </c>
      <c r="D47" s="88">
        <v>3.5350416787280752</v>
      </c>
      <c r="E47" s="88">
        <v>2.789066817170426</v>
      </c>
      <c r="F47" s="134">
        <v>138871.74222118393</v>
      </c>
      <c r="G47" s="134">
        <v>160749.72747118393</v>
      </c>
      <c r="H47" s="134">
        <v>165954.09559618394</v>
      </c>
      <c r="I47" s="134">
        <v>199203.13422118389</v>
      </c>
      <c r="J47" s="134">
        <v>184087.55434618393</v>
      </c>
      <c r="K47" s="134">
        <v>232118.3077211839</v>
      </c>
    </row>
    <row r="48" spans="1:11" ht="15" x14ac:dyDescent="0.25">
      <c r="A48" s="47" t="s">
        <v>297</v>
      </c>
      <c r="B48" s="41">
        <v>4600</v>
      </c>
      <c r="C48" s="92">
        <v>4.4247709965937494</v>
      </c>
      <c r="D48" s="88">
        <v>3.6212622074775398</v>
      </c>
      <c r="E48" s="88">
        <v>2.8570928371014115</v>
      </c>
      <c r="F48" s="134">
        <v>141488.63299879772</v>
      </c>
      <c r="G48" s="134">
        <v>163852.79569879771</v>
      </c>
      <c r="H48" s="134">
        <v>169172.8164487977</v>
      </c>
      <c r="I48" s="134">
        <v>203160.72259879773</v>
      </c>
      <c r="J48" s="134">
        <v>187709.24094879767</v>
      </c>
      <c r="K48" s="134">
        <v>236807.34439879772</v>
      </c>
    </row>
    <row r="49" spans="1:11" ht="15" x14ac:dyDescent="0.25">
      <c r="A49" s="30" t="s">
        <v>299</v>
      </c>
      <c r="B49" s="42">
        <v>4700</v>
      </c>
      <c r="C49" s="92">
        <v>4.5301226869888387</v>
      </c>
      <c r="D49" s="88">
        <v>3.7074827362270049</v>
      </c>
      <c r="E49" s="88">
        <v>2.9251188570323974</v>
      </c>
      <c r="F49" s="134">
        <v>144695.55645969108</v>
      </c>
      <c r="G49" s="134">
        <v>167545.89660969106</v>
      </c>
      <c r="H49" s="134">
        <v>172981.56998469107</v>
      </c>
      <c r="I49" s="134">
        <v>207708.34365969105</v>
      </c>
      <c r="J49" s="134">
        <v>191920.9602346911</v>
      </c>
      <c r="K49" s="134">
        <v>242086.41375969106</v>
      </c>
    </row>
    <row r="50" spans="1:11" ht="15" x14ac:dyDescent="0.25">
      <c r="A50" s="47" t="s">
        <v>301</v>
      </c>
      <c r="B50" s="41">
        <v>4800</v>
      </c>
      <c r="C50" s="92">
        <v>4.6413272490725435</v>
      </c>
      <c r="D50" s="88">
        <v>3.7984932943514402</v>
      </c>
      <c r="E50" s="88">
        <v>2.9969241002928824</v>
      </c>
      <c r="F50" s="134">
        <v>147308.84947704093</v>
      </c>
      <c r="G50" s="134">
        <v>170645.36707704092</v>
      </c>
      <c r="H50" s="134">
        <v>176196.69307704095</v>
      </c>
      <c r="I50" s="134">
        <v>211662.33427704094</v>
      </c>
      <c r="J50" s="134">
        <v>195539.04907704092</v>
      </c>
      <c r="K50" s="134">
        <v>246771.85267704091</v>
      </c>
    </row>
    <row r="51" spans="1:11" ht="15" x14ac:dyDescent="0.25">
      <c r="A51" s="30" t="s">
        <v>303</v>
      </c>
      <c r="B51" s="42">
        <v>4900</v>
      </c>
      <c r="C51" s="92">
        <v>4.75253181115625</v>
      </c>
      <c r="D51" s="88">
        <v>3.8895038524758765</v>
      </c>
      <c r="E51" s="88">
        <v>3.0687293435533682</v>
      </c>
      <c r="F51" s="134">
        <v>149866.3772103003</v>
      </c>
      <c r="G51" s="134">
        <v>173689.07226030028</v>
      </c>
      <c r="H51" s="134">
        <v>179356.05088530033</v>
      </c>
      <c r="I51" s="134">
        <v>215560.55961030029</v>
      </c>
      <c r="J51" s="134">
        <v>199101.37263530036</v>
      </c>
      <c r="K51" s="134">
        <v>251401.52631030034</v>
      </c>
    </row>
    <row r="52" spans="1:11" ht="15" x14ac:dyDescent="0.25">
      <c r="A52" s="47" t="s">
        <v>305</v>
      </c>
      <c r="B52" s="41">
        <v>5000</v>
      </c>
      <c r="C52" s="92">
        <v>4.8578835015513384</v>
      </c>
      <c r="D52" s="88">
        <v>3.9757243812253411</v>
      </c>
      <c r="E52" s="88">
        <v>3.1367553634843537</v>
      </c>
      <c r="F52" s="134">
        <v>152391.52510118461</v>
      </c>
      <c r="G52" s="134">
        <v>176700.39760118461</v>
      </c>
      <c r="H52" s="134">
        <v>182483.02885118462</v>
      </c>
      <c r="I52" s="134">
        <v>219426.40510118459</v>
      </c>
      <c r="J52" s="134">
        <v>202631.31635118459</v>
      </c>
      <c r="K52" s="134">
        <v>255998.8201011846</v>
      </c>
    </row>
    <row r="53" spans="1:11" ht="15" x14ac:dyDescent="0.25">
      <c r="A53" s="30" t="s">
        <v>307</v>
      </c>
      <c r="B53" s="42">
        <v>5100</v>
      </c>
      <c r="C53" s="92">
        <v>4.9632351919464277</v>
      </c>
      <c r="D53" s="88">
        <v>4.0619449099748062</v>
      </c>
      <c r="E53" s="88">
        <v>3.2047813834153396</v>
      </c>
      <c r="F53" s="134">
        <v>155021.00803972204</v>
      </c>
      <c r="G53" s="134">
        <v>179816.057989722</v>
      </c>
      <c r="H53" s="134">
        <v>185714.341864722</v>
      </c>
      <c r="I53" s="134">
        <v>223396.58563972198</v>
      </c>
      <c r="J53" s="134">
        <v>206265.59511472197</v>
      </c>
      <c r="K53" s="134">
        <v>260700.448939722</v>
      </c>
    </row>
    <row r="54" spans="1:11" ht="15" x14ac:dyDescent="0.25">
      <c r="A54" s="47" t="s">
        <v>309</v>
      </c>
      <c r="B54" s="41">
        <v>5200</v>
      </c>
      <c r="C54" s="92">
        <v>5.068586882341517</v>
      </c>
      <c r="D54" s="88">
        <v>4.1481654387242717</v>
      </c>
      <c r="E54" s="88">
        <v>3.2728074033463259</v>
      </c>
      <c r="F54" s="134">
        <v>157258.33510949431</v>
      </c>
      <c r="G54" s="134">
        <v>182539.56250949431</v>
      </c>
      <c r="H54" s="134">
        <v>188553.49900949432</v>
      </c>
      <c r="I54" s="134">
        <v>226974.61030949431</v>
      </c>
      <c r="J54" s="134">
        <v>209507.71800949427</v>
      </c>
      <c r="K54" s="134">
        <v>265009.92190949433</v>
      </c>
    </row>
    <row r="55" spans="1:11" ht="15" x14ac:dyDescent="0.25">
      <c r="A55" s="30" t="s">
        <v>311</v>
      </c>
      <c r="B55" s="42">
        <v>5300</v>
      </c>
      <c r="C55" s="92">
        <v>5.1739385727366072</v>
      </c>
      <c r="D55" s="88">
        <v>4.2343859674737372</v>
      </c>
      <c r="E55" s="88">
        <v>3.3408334232773123</v>
      </c>
      <c r="F55" s="134">
        <v>165271.86628295804</v>
      </c>
      <c r="G55" s="134">
        <v>191039.27113295806</v>
      </c>
      <c r="H55" s="134">
        <v>197168.86025795809</v>
      </c>
      <c r="I55" s="134">
        <v>236328.83908295803</v>
      </c>
      <c r="J55" s="134">
        <v>218526.04500795808</v>
      </c>
      <c r="K55" s="134">
        <v>275095.59898295806</v>
      </c>
    </row>
    <row r="56" spans="1:11" ht="15" x14ac:dyDescent="0.25">
      <c r="A56" s="47" t="s">
        <v>313</v>
      </c>
      <c r="B56" s="41">
        <v>5400</v>
      </c>
      <c r="C56" s="92">
        <v>5.2792902631316965</v>
      </c>
      <c r="D56" s="88">
        <v>4.3206064962232027</v>
      </c>
      <c r="E56" s="88">
        <v>3.4088594432082981</v>
      </c>
      <c r="F56" s="134">
        <v>168032.66747112779</v>
      </c>
      <c r="G56" s="134">
        <v>194286.24977112783</v>
      </c>
      <c r="H56" s="134">
        <v>200531.49152112781</v>
      </c>
      <c r="I56" s="134">
        <v>240430.33787112782</v>
      </c>
      <c r="J56" s="134">
        <v>222291.64202112777</v>
      </c>
      <c r="K56" s="134">
        <v>279928.54607112776</v>
      </c>
    </row>
    <row r="57" spans="1:11" ht="15" x14ac:dyDescent="0.25">
      <c r="A57" s="30" t="s">
        <v>315</v>
      </c>
      <c r="B57" s="42">
        <v>5500</v>
      </c>
      <c r="C57" s="92">
        <v>5.3846419535267849</v>
      </c>
      <c r="D57" s="88">
        <v>4.4068270249726673</v>
      </c>
      <c r="E57" s="88">
        <v>3.4768854631392836</v>
      </c>
      <c r="F57" s="134">
        <v>170811.45746061706</v>
      </c>
      <c r="G57" s="134">
        <v>197551.21721061706</v>
      </c>
      <c r="H57" s="134">
        <v>203912.11158561707</v>
      </c>
      <c r="I57" s="134">
        <v>244549.82546061705</v>
      </c>
      <c r="J57" s="134">
        <v>226075.22783561706</v>
      </c>
      <c r="K57" s="134">
        <v>284779.48196061706</v>
      </c>
    </row>
    <row r="58" spans="1:11" ht="15" x14ac:dyDescent="0.25">
      <c r="A58" s="47" t="s">
        <v>317</v>
      </c>
      <c r="B58" s="41">
        <v>5600</v>
      </c>
      <c r="C58" s="92">
        <v>5.4899936439218742</v>
      </c>
      <c r="D58" s="88">
        <v>4.4930475537221328</v>
      </c>
      <c r="E58" s="88">
        <v>3.5449114830702699</v>
      </c>
      <c r="F58" s="134">
        <v>173554.26984746728</v>
      </c>
      <c r="G58" s="134">
        <v>200780.20704746729</v>
      </c>
      <c r="H58" s="134">
        <v>207256.75404746732</v>
      </c>
      <c r="I58" s="134">
        <v>248633.33544746728</v>
      </c>
      <c r="J58" s="134">
        <v>229822.83604746728</v>
      </c>
      <c r="K58" s="134">
        <v>289594.44024746725</v>
      </c>
    </row>
    <row r="59" spans="1:11" ht="15" x14ac:dyDescent="0.25">
      <c r="A59" s="30" t="s">
        <v>319</v>
      </c>
      <c r="B59" s="42">
        <v>5700</v>
      </c>
      <c r="C59" s="92">
        <v>5.5953453343169635</v>
      </c>
      <c r="D59" s="88">
        <v>4.5792680824715974</v>
      </c>
      <c r="E59" s="88">
        <v>3.6129375030012558</v>
      </c>
      <c r="F59" s="134">
        <v>176475.17136738065</v>
      </c>
      <c r="G59" s="134">
        <v>204187.28601738065</v>
      </c>
      <c r="H59" s="134">
        <v>210779.48564238063</v>
      </c>
      <c r="I59" s="134">
        <v>252894.93456738061</v>
      </c>
      <c r="J59" s="134">
        <v>233748.53339238063</v>
      </c>
      <c r="K59" s="134">
        <v>294587.48766738066</v>
      </c>
    </row>
    <row r="60" spans="1:11" ht="15" x14ac:dyDescent="0.25">
      <c r="A60" s="47" t="s">
        <v>321</v>
      </c>
      <c r="B60" s="41">
        <v>5800</v>
      </c>
      <c r="C60" s="92">
        <v>5.7065498964006691</v>
      </c>
      <c r="D60" s="88">
        <v>4.6702786405960337</v>
      </c>
      <c r="E60" s="88">
        <v>3.6847427462617413</v>
      </c>
      <c r="F60" s="134">
        <v>179126.24086750142</v>
      </c>
      <c r="G60" s="134">
        <v>207324.53296750144</v>
      </c>
      <c r="H60" s="134">
        <v>214032.38521750143</v>
      </c>
      <c r="I60" s="134">
        <v>256886.70166750147</v>
      </c>
      <c r="J60" s="134">
        <v>237404.3987175014</v>
      </c>
      <c r="K60" s="134">
        <v>299310.70306750137</v>
      </c>
    </row>
    <row r="61" spans="1:11" ht="15" x14ac:dyDescent="0.25">
      <c r="A61" s="30" t="s">
        <v>323</v>
      </c>
      <c r="B61" s="42">
        <v>5900</v>
      </c>
      <c r="C61" s="92">
        <v>5.8177544584843739</v>
      </c>
      <c r="D61" s="88">
        <v>4.7612891987204691</v>
      </c>
      <c r="E61" s="88">
        <v>3.7565479895222262</v>
      </c>
      <c r="F61" s="134">
        <v>181950.00286028947</v>
      </c>
      <c r="G61" s="134">
        <v>210634.47241028945</v>
      </c>
      <c r="H61" s="134">
        <v>217457.97728528947</v>
      </c>
      <c r="I61" s="134">
        <v>261051.16126028946</v>
      </c>
      <c r="J61" s="134">
        <v>241232.95653528944</v>
      </c>
      <c r="K61" s="134">
        <v>304206.61096028949</v>
      </c>
    </row>
    <row r="62" spans="1:11" ht="15.75" thickBot="1" x14ac:dyDescent="0.3">
      <c r="A62" s="61" t="s">
        <v>325</v>
      </c>
      <c r="B62" s="46">
        <v>6000</v>
      </c>
      <c r="C62" s="93">
        <v>5.9231061488794641</v>
      </c>
      <c r="D62" s="90">
        <v>4.8475097274699346</v>
      </c>
      <c r="E62" s="90">
        <v>3.8245740094532126</v>
      </c>
      <c r="F62" s="134">
        <v>189065.89284791012</v>
      </c>
      <c r="G62" s="134">
        <v>218236.53984791008</v>
      </c>
      <c r="H62" s="134">
        <v>225175.69734791011</v>
      </c>
      <c r="I62" s="134">
        <v>269507.74884791014</v>
      </c>
      <c r="J62" s="134">
        <v>249353.64234791009</v>
      </c>
      <c r="K62" s="134">
        <v>313394.64684791013</v>
      </c>
    </row>
    <row r="63" spans="1:11" x14ac:dyDescent="0.2">
      <c r="A63" s="6"/>
      <c r="B63" s="6"/>
      <c r="C63" s="6"/>
      <c r="D63" s="6"/>
      <c r="E63" s="6"/>
      <c r="F63" s="6"/>
      <c r="G63" s="60"/>
      <c r="H63" s="6"/>
      <c r="I63" s="6"/>
      <c r="J63" s="6"/>
      <c r="K63" s="51"/>
    </row>
    <row r="64" spans="1:11" x14ac:dyDescent="0.2">
      <c r="A64" s="56" t="s">
        <v>1169</v>
      </c>
      <c r="B64" s="56"/>
      <c r="C64" s="56"/>
      <c r="D64" s="56"/>
      <c r="E64" s="56"/>
      <c r="F64" s="56"/>
      <c r="G64" s="56"/>
      <c r="H64" s="5"/>
      <c r="I64" s="5"/>
      <c r="J64" s="5"/>
      <c r="K64" s="159"/>
    </row>
    <row r="65" spans="1:11" x14ac:dyDescent="0.2">
      <c r="A65" s="56" t="s">
        <v>1163</v>
      </c>
      <c r="B65" s="56"/>
      <c r="C65" s="56"/>
      <c r="D65" s="56"/>
      <c r="E65" s="56"/>
      <c r="F65" s="56"/>
      <c r="G65" s="56"/>
      <c r="H65" s="5"/>
      <c r="I65" s="5"/>
      <c r="J65" s="5"/>
      <c r="K65" s="158"/>
    </row>
    <row r="66" spans="1:11" x14ac:dyDescent="0.2">
      <c r="A66" s="56" t="s">
        <v>1153</v>
      </c>
      <c r="B66" s="6"/>
      <c r="C66" s="6"/>
      <c r="D66" s="6"/>
      <c r="E66" s="6"/>
      <c r="F66" s="6"/>
      <c r="G66" s="6"/>
      <c r="H66" s="6"/>
      <c r="I66" s="6"/>
      <c r="J66" s="6"/>
      <c r="K66" s="156"/>
    </row>
  </sheetData>
  <mergeCells count="12">
    <mergeCell ref="G6:H6"/>
    <mergeCell ref="J6:K6"/>
    <mergeCell ref="A1:K1"/>
    <mergeCell ref="A2:B2"/>
    <mergeCell ref="C2:D2"/>
    <mergeCell ref="A5:A7"/>
    <mergeCell ref="B5:B7"/>
    <mergeCell ref="C5:E5"/>
    <mergeCell ref="C6:C7"/>
    <mergeCell ref="D6:D7"/>
    <mergeCell ref="E6:E7"/>
    <mergeCell ref="F5:K5"/>
  </mergeCells>
  <conditionalFormatting sqref="D8:E62">
    <cfRule type="expression" dxfId="13" priority="10">
      <formula>MOD(ROW(),2)</formula>
    </cfRule>
  </conditionalFormatting>
  <conditionalFormatting sqref="C8:E62">
    <cfRule type="expression" dxfId="12" priority="166" stopIfTrue="1">
      <formula>MOD(ROW(A2),2)=0</formula>
    </cfRule>
  </conditionalFormatting>
  <conditionalFormatting sqref="C8">
    <cfRule type="expression" dxfId="11" priority="204">
      <formula>MOD(ROW(XEP1048575),2)=0</formula>
    </cfRule>
  </conditionalFormatting>
  <conditionalFormatting sqref="C9:C62">
    <cfRule type="expression" dxfId="10" priority="205">
      <formula>MOD(ROW(XEP1),2)=0</formula>
    </cfRule>
  </conditionalFormatting>
  <conditionalFormatting sqref="F8:K62">
    <cfRule type="expression" dxfId="9" priority="1" stopIfTrue="1">
      <formula>MOD(ROW(A2),2)=0</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85" zoomScaleNormal="85" workbookViewId="0">
      <selection activeCell="J2" sqref="J2:K4"/>
    </sheetView>
  </sheetViews>
  <sheetFormatPr defaultRowHeight="12.75" x14ac:dyDescent="0.2"/>
  <cols>
    <col min="1" max="1" width="12.5703125" customWidth="1"/>
    <col min="6" max="6" width="13.140625" style="27" customWidth="1"/>
    <col min="7" max="7" width="13.5703125" style="27" customWidth="1"/>
    <col min="8" max="8" width="16" style="27" customWidth="1"/>
    <col min="9" max="9" width="18.42578125" style="27" customWidth="1"/>
    <col min="10" max="10" width="10.85546875" style="27" customWidth="1"/>
    <col min="11" max="11" width="10" style="27" customWidth="1"/>
  </cols>
  <sheetData>
    <row r="1" spans="1:11" ht="15" x14ac:dyDescent="0.2">
      <c r="A1" s="275" t="s">
        <v>793</v>
      </c>
      <c r="B1" s="259"/>
      <c r="C1" s="259"/>
      <c r="D1" s="259"/>
      <c r="E1" s="259"/>
      <c r="F1" s="259"/>
      <c r="G1" s="259"/>
      <c r="H1" s="259"/>
      <c r="I1" s="259"/>
      <c r="J1" s="259"/>
      <c r="K1" s="259"/>
    </row>
    <row r="2" spans="1:11" ht="15.75" x14ac:dyDescent="0.2">
      <c r="A2" s="269"/>
      <c r="B2" s="270"/>
      <c r="C2" s="269"/>
      <c r="D2" s="270"/>
      <c r="E2" s="269"/>
      <c r="F2" s="270"/>
      <c r="G2" s="150"/>
      <c r="H2" s="63"/>
      <c r="I2" s="63"/>
      <c r="J2" s="64"/>
      <c r="K2" s="63"/>
    </row>
    <row r="3" spans="1:11" ht="15.75" x14ac:dyDescent="0.25">
      <c r="A3" s="271" t="s">
        <v>1146</v>
      </c>
      <c r="B3" s="259"/>
      <c r="C3" s="259"/>
      <c r="D3" s="259"/>
      <c r="E3" s="259"/>
      <c r="F3" s="259"/>
      <c r="G3" s="259"/>
      <c r="H3" s="259"/>
      <c r="I3" s="117"/>
      <c r="J3" s="63"/>
      <c r="K3" s="65"/>
    </row>
    <row r="4" spans="1:11" ht="13.5" thickBot="1" x14ac:dyDescent="0.25">
      <c r="A4" s="6"/>
      <c r="B4" s="14"/>
      <c r="C4" s="14"/>
      <c r="D4" s="14"/>
      <c r="E4" s="14"/>
      <c r="F4" s="14"/>
      <c r="G4" s="57"/>
      <c r="H4" s="14"/>
      <c r="I4" s="14"/>
      <c r="J4" s="17"/>
      <c r="K4" s="17"/>
    </row>
    <row r="5" spans="1:11" ht="13.7" customHeight="1" thickBot="1" x14ac:dyDescent="0.25">
      <c r="A5" s="286" t="s">
        <v>395</v>
      </c>
      <c r="B5" s="276" t="s">
        <v>791</v>
      </c>
      <c r="C5" s="281" t="s">
        <v>783</v>
      </c>
      <c r="D5" s="282"/>
      <c r="E5" s="283"/>
      <c r="F5" s="279" t="s">
        <v>782</v>
      </c>
      <c r="G5" s="280" t="s">
        <v>787</v>
      </c>
      <c r="H5" s="280"/>
      <c r="I5" s="280"/>
      <c r="J5" s="280" t="s">
        <v>786</v>
      </c>
      <c r="K5" s="276"/>
    </row>
    <row r="6" spans="1:11" ht="51.6" customHeight="1" x14ac:dyDescent="0.2">
      <c r="A6" s="287"/>
      <c r="B6" s="277"/>
      <c r="C6" s="289" t="s">
        <v>784</v>
      </c>
      <c r="D6" s="272" t="s">
        <v>1164</v>
      </c>
      <c r="E6" s="284" t="s">
        <v>792</v>
      </c>
      <c r="F6" s="144" t="s">
        <v>1290</v>
      </c>
      <c r="G6" s="291" t="s">
        <v>1291</v>
      </c>
      <c r="H6" s="292"/>
      <c r="I6" s="144" t="s">
        <v>1292</v>
      </c>
      <c r="J6" s="293" t="s">
        <v>1293</v>
      </c>
      <c r="K6" s="294"/>
    </row>
    <row r="7" spans="1:11" ht="51.75" thickBot="1" x14ac:dyDescent="0.25">
      <c r="A7" s="288"/>
      <c r="B7" s="278"/>
      <c r="C7" s="290"/>
      <c r="D7" s="273"/>
      <c r="E7" s="285"/>
      <c r="F7" s="145" t="s">
        <v>1294</v>
      </c>
      <c r="G7" s="49" t="s">
        <v>785</v>
      </c>
      <c r="H7" s="50" t="s">
        <v>788</v>
      </c>
      <c r="I7" s="145" t="s">
        <v>1176</v>
      </c>
      <c r="J7" s="146" t="s">
        <v>789</v>
      </c>
      <c r="K7" s="50" t="s">
        <v>790</v>
      </c>
    </row>
    <row r="8" spans="1:11" ht="15" x14ac:dyDescent="0.25">
      <c r="A8" s="47" t="s">
        <v>327</v>
      </c>
      <c r="B8" s="48">
        <v>600</v>
      </c>
      <c r="C8" s="101">
        <v>0.41451639368542814</v>
      </c>
      <c r="D8" s="100">
        <v>0.33924299178160161</v>
      </c>
      <c r="E8" s="100">
        <v>0.26765494082551283</v>
      </c>
      <c r="F8" s="134">
        <v>29133.582610953148</v>
      </c>
      <c r="G8" s="134">
        <v>32050.647310953151</v>
      </c>
      <c r="H8" s="134">
        <v>32744.563060953154</v>
      </c>
      <c r="I8" s="134">
        <v>37177.768210953152</v>
      </c>
      <c r="J8" s="134">
        <v>35162.357560953154</v>
      </c>
      <c r="K8" s="134">
        <v>41566.45801095316</v>
      </c>
    </row>
    <row r="9" spans="1:11" ht="15" x14ac:dyDescent="0.25">
      <c r="A9" s="30" t="s">
        <v>329</v>
      </c>
      <c r="B9" s="42">
        <f t="shared" ref="B9:B33" si="0">B8+100</f>
        <v>700</v>
      </c>
      <c r="C9" s="102">
        <v>0.5376484835867017</v>
      </c>
      <c r="D9" s="103">
        <v>0.44001511852679676</v>
      </c>
      <c r="E9" s="103">
        <v>0.34716183787059746</v>
      </c>
      <c r="F9" s="134">
        <v>31669.523782629149</v>
      </c>
      <c r="G9" s="134">
        <v>35072.765932629147</v>
      </c>
      <c r="H9" s="134">
        <v>35882.334307629149</v>
      </c>
      <c r="I9" s="134">
        <v>41054.406982629145</v>
      </c>
      <c r="J9" s="134">
        <v>38703.094557629149</v>
      </c>
      <c r="K9" s="134">
        <v>46174.545082629156</v>
      </c>
    </row>
    <row r="10" spans="1:11" ht="15" x14ac:dyDescent="0.25">
      <c r="A10" s="47" t="s">
        <v>331</v>
      </c>
      <c r="B10" s="41">
        <f t="shared" si="0"/>
        <v>800</v>
      </c>
      <c r="C10" s="102">
        <v>0.66785477136873872</v>
      </c>
      <c r="D10" s="103">
        <v>0.5465768161794009</v>
      </c>
      <c r="E10" s="103">
        <v>0.43123657359228851</v>
      </c>
      <c r="F10" s="134">
        <v>34191.073913249558</v>
      </c>
      <c r="G10" s="134">
        <v>38080.493513249552</v>
      </c>
      <c r="H10" s="134">
        <v>39005.71451324955</v>
      </c>
      <c r="I10" s="134">
        <v>44916.654713249547</v>
      </c>
      <c r="J10" s="134">
        <v>42229.440513249552</v>
      </c>
      <c r="K10" s="134">
        <v>50768.241113249547</v>
      </c>
    </row>
    <row r="11" spans="1:11" ht="15" x14ac:dyDescent="0.25">
      <c r="A11" s="30" t="s">
        <v>333</v>
      </c>
      <c r="B11" s="42">
        <f t="shared" si="0"/>
        <v>900</v>
      </c>
      <c r="C11" s="102">
        <v>0.79117792817694288</v>
      </c>
      <c r="D11" s="103">
        <v>0.64750531336042205</v>
      </c>
      <c r="E11" s="103">
        <v>0.51086684332527466</v>
      </c>
      <c r="F11" s="134">
        <v>37642.645072088111</v>
      </c>
      <c r="G11" s="134">
        <v>42018.242122088108</v>
      </c>
      <c r="H11" s="134">
        <v>43059.115747088108</v>
      </c>
      <c r="I11" s="134">
        <v>49708.923472088107</v>
      </c>
      <c r="J11" s="134">
        <v>46685.807497088113</v>
      </c>
      <c r="K11" s="134">
        <v>56291.958172088096</v>
      </c>
    </row>
    <row r="12" spans="1:11" ht="15" x14ac:dyDescent="0.25">
      <c r="A12" s="47" t="s">
        <v>335</v>
      </c>
      <c r="B12" s="41">
        <f t="shared" si="0"/>
        <v>1000</v>
      </c>
      <c r="C12" s="102">
        <v>0.91431001807821655</v>
      </c>
      <c r="D12" s="103">
        <v>0.74827744010561725</v>
      </c>
      <c r="E12" s="103">
        <v>0.59037374037035939</v>
      </c>
      <c r="F12" s="134">
        <v>40970.093501822113</v>
      </c>
      <c r="G12" s="134">
        <v>45831.868001822106</v>
      </c>
      <c r="H12" s="134">
        <v>46988.394251822108</v>
      </c>
      <c r="I12" s="134">
        <v>54377.069501822109</v>
      </c>
      <c r="J12" s="134">
        <v>51018.051751822117</v>
      </c>
      <c r="K12" s="134">
        <v>61691.552501822101</v>
      </c>
    </row>
    <row r="13" spans="1:11" ht="15" x14ac:dyDescent="0.25">
      <c r="A13" s="30" t="s">
        <v>337</v>
      </c>
      <c r="B13" s="42">
        <f t="shared" si="0"/>
        <v>1100</v>
      </c>
      <c r="C13" s="102">
        <v>1.0380153087002812</v>
      </c>
      <c r="D13" s="103">
        <v>0.84951867815828974</v>
      </c>
      <c r="E13" s="103">
        <v>0.67025075547914825</v>
      </c>
      <c r="F13" s="134">
        <v>44304.737452083908</v>
      </c>
      <c r="G13" s="134">
        <v>49652.689402083903</v>
      </c>
      <c r="H13" s="134">
        <v>50924.868277083915</v>
      </c>
      <c r="I13" s="134">
        <v>59052.411052083909</v>
      </c>
      <c r="J13" s="134">
        <v>55357.491527083905</v>
      </c>
      <c r="K13" s="134">
        <v>67098.342352083899</v>
      </c>
    </row>
    <row r="14" spans="1:11" ht="15" x14ac:dyDescent="0.25">
      <c r="A14" s="47" t="s">
        <v>339</v>
      </c>
      <c r="B14" s="41">
        <f t="shared" si="0"/>
        <v>1200</v>
      </c>
      <c r="C14" s="102">
        <v>1.1613384655084853</v>
      </c>
      <c r="D14" s="103">
        <v>0.95044717533931078</v>
      </c>
      <c r="E14" s="103">
        <v>0.74988102521213429</v>
      </c>
      <c r="F14" s="134">
        <v>47844.453737388001</v>
      </c>
      <c r="G14" s="134">
        <v>53678.583137388006</v>
      </c>
      <c r="H14" s="134">
        <v>55066.414637387999</v>
      </c>
      <c r="I14" s="134">
        <v>63932.824937388003</v>
      </c>
      <c r="J14" s="134">
        <v>59902.003637387999</v>
      </c>
      <c r="K14" s="134">
        <v>72710.204537387996</v>
      </c>
    </row>
    <row r="15" spans="1:11" ht="15" x14ac:dyDescent="0.25">
      <c r="A15" s="30" t="s">
        <v>341</v>
      </c>
      <c r="B15" s="42">
        <f t="shared" si="0"/>
        <v>1300</v>
      </c>
      <c r="C15" s="102">
        <v>1.2844705554097589</v>
      </c>
      <c r="D15" s="103">
        <v>1.051219302084506</v>
      </c>
      <c r="E15" s="103">
        <v>0.82938792225721891</v>
      </c>
      <c r="F15" s="134">
        <v>51260.047293587559</v>
      </c>
      <c r="G15" s="134">
        <v>57580.354143587552</v>
      </c>
      <c r="H15" s="134">
        <v>59083.838268587555</v>
      </c>
      <c r="I15" s="134">
        <v>68689.116093587567</v>
      </c>
      <c r="J15" s="134">
        <v>64322.393018587565</v>
      </c>
      <c r="K15" s="134">
        <v>78197.943993587556</v>
      </c>
    </row>
    <row r="16" spans="1:11" ht="15" x14ac:dyDescent="0.25">
      <c r="A16" s="47" t="s">
        <v>343</v>
      </c>
      <c r="B16" s="41">
        <f t="shared" si="0"/>
        <v>1400</v>
      </c>
      <c r="C16" s="102">
        <v>1.414676843191796</v>
      </c>
      <c r="D16" s="103">
        <v>1.1577809997371102</v>
      </c>
      <c r="E16" s="103">
        <v>0.91346265797891002</v>
      </c>
      <c r="F16" s="134">
        <v>55087.584400003652</v>
      </c>
      <c r="G16" s="134">
        <v>61894.068700003656</v>
      </c>
      <c r="H16" s="134">
        <v>63513.205450003668</v>
      </c>
      <c r="I16" s="134">
        <v>73857.350800003653</v>
      </c>
      <c r="J16" s="134">
        <v>69154.72595000366</v>
      </c>
      <c r="K16" s="134">
        <v>84097.627000003646</v>
      </c>
    </row>
    <row r="17" spans="1:11" ht="15" x14ac:dyDescent="0.25">
      <c r="A17" s="30" t="s">
        <v>345</v>
      </c>
      <c r="B17" s="42">
        <f t="shared" si="0"/>
        <v>1500</v>
      </c>
      <c r="C17" s="102">
        <v>1.538</v>
      </c>
      <c r="D17" s="103">
        <v>1.2587094969181312</v>
      </c>
      <c r="E17" s="103">
        <v>0.99309292771189617</v>
      </c>
      <c r="F17" s="134">
        <v>58859.356222329319</v>
      </c>
      <c r="G17" s="134">
        <v>66152.017972329311</v>
      </c>
      <c r="H17" s="134">
        <v>67886.807347329319</v>
      </c>
      <c r="I17" s="134">
        <v>78969.820222329305</v>
      </c>
      <c r="J17" s="134">
        <v>73931.293597329321</v>
      </c>
      <c r="K17" s="134">
        <v>89941.544722329316</v>
      </c>
    </row>
    <row r="18" spans="1:11" ht="15" x14ac:dyDescent="0.25">
      <c r="A18" s="47" t="s">
        <v>347</v>
      </c>
      <c r="B18" s="41">
        <f t="shared" si="0"/>
        <v>1600</v>
      </c>
      <c r="C18" s="102">
        <v>1.6611320899012736</v>
      </c>
      <c r="D18" s="103">
        <v>1.3594816236633263</v>
      </c>
      <c r="E18" s="103">
        <v>1.0725998247569808</v>
      </c>
      <c r="F18" s="134">
        <v>62314.525141431754</v>
      </c>
      <c r="G18" s="134">
        <v>70093.364341431748</v>
      </c>
      <c r="H18" s="134">
        <v>71943.806341431758</v>
      </c>
      <c r="I18" s="134">
        <v>83765.686741431768</v>
      </c>
      <c r="J18" s="134">
        <v>78391.258341431749</v>
      </c>
      <c r="K18" s="134">
        <v>95468.859541431753</v>
      </c>
    </row>
    <row r="19" spans="1:11" ht="15" x14ac:dyDescent="0.25">
      <c r="A19" s="30" t="s">
        <v>349</v>
      </c>
      <c r="B19" s="42">
        <f t="shared" si="0"/>
        <v>1700</v>
      </c>
      <c r="C19" s="102">
        <v>1.7848373805233386</v>
      </c>
      <c r="D19" s="103">
        <v>1.4607228617159991</v>
      </c>
      <c r="E19" s="103">
        <v>1.1524768398657699</v>
      </c>
      <c r="F19" s="134">
        <v>65636.576930769894</v>
      </c>
      <c r="G19" s="134">
        <v>73901.593580769913</v>
      </c>
      <c r="H19" s="134">
        <v>75867.688205769897</v>
      </c>
      <c r="I19" s="134">
        <v>88428.436130769885</v>
      </c>
      <c r="J19" s="134">
        <v>82718.10595576989</v>
      </c>
      <c r="K19" s="134">
        <v>100863.05723076992</v>
      </c>
    </row>
    <row r="20" spans="1:11" ht="15" x14ac:dyDescent="0.25">
      <c r="A20" s="47" t="s">
        <v>351</v>
      </c>
      <c r="B20" s="41">
        <f t="shared" si="0"/>
        <v>1800</v>
      </c>
      <c r="C20" s="102">
        <v>1.9081605373315427</v>
      </c>
      <c r="D20" s="103">
        <v>1.56165135889702</v>
      </c>
      <c r="E20" s="103">
        <v>1.2321071095987559</v>
      </c>
      <c r="F20" s="134">
        <v>69323.801386893916</v>
      </c>
      <c r="G20" s="134">
        <v>78074.995486893909</v>
      </c>
      <c r="H20" s="134">
        <v>80156.74273689391</v>
      </c>
      <c r="I20" s="134">
        <v>93456.358186893907</v>
      </c>
      <c r="J20" s="134">
        <v>87410.126236893906</v>
      </c>
      <c r="K20" s="134">
        <v>106622.4275868939</v>
      </c>
    </row>
    <row r="21" spans="1:11" ht="15" x14ac:dyDescent="0.25">
      <c r="A21" s="30" t="s">
        <v>353</v>
      </c>
      <c r="B21" s="42">
        <f t="shared" si="0"/>
        <v>1900</v>
      </c>
      <c r="C21" s="102">
        <v>2.0377936243927888</v>
      </c>
      <c r="D21" s="103">
        <v>1.6677439452421472</v>
      </c>
      <c r="E21" s="103">
        <v>1.3158117272567429</v>
      </c>
      <c r="F21" s="134">
        <v>73012.824723149854</v>
      </c>
      <c r="G21" s="134">
        <v>82250.196273149864</v>
      </c>
      <c r="H21" s="134">
        <v>84447.596148149838</v>
      </c>
      <c r="I21" s="134">
        <v>98486.079123149859</v>
      </c>
      <c r="J21" s="134">
        <v>92103.945398149852</v>
      </c>
      <c r="K21" s="134">
        <v>112383.59682314986</v>
      </c>
    </row>
    <row r="22" spans="1:11" ht="15" x14ac:dyDescent="0.25">
      <c r="A22" s="47" t="s">
        <v>355</v>
      </c>
      <c r="B22" s="41">
        <f t="shared" si="0"/>
        <v>2000</v>
      </c>
      <c r="C22" s="102">
        <v>2.1614989150148531</v>
      </c>
      <c r="D22" s="103">
        <v>1.7689851832948194</v>
      </c>
      <c r="E22" s="103">
        <v>1.3956887423655315</v>
      </c>
      <c r="F22" s="134">
        <v>76489.580203835721</v>
      </c>
      <c r="G22" s="134">
        <v>86213.129203835721</v>
      </c>
      <c r="H22" s="134">
        <v>88526.181703835711</v>
      </c>
      <c r="I22" s="134">
        <v>103303.53220383573</v>
      </c>
      <c r="J22" s="134">
        <v>96585.496703835728</v>
      </c>
      <c r="K22" s="134">
        <v>117932.49820383573</v>
      </c>
    </row>
    <row r="23" spans="1:11" ht="15" x14ac:dyDescent="0.25">
      <c r="A23" s="30" t="s">
        <v>357</v>
      </c>
      <c r="B23" s="42">
        <f t="shared" si="0"/>
        <v>2100</v>
      </c>
      <c r="C23" s="102">
        <v>2.1027941513438364</v>
      </c>
      <c r="D23" s="103">
        <v>1.72094081167776</v>
      </c>
      <c r="E23" s="103">
        <v>1.3577828349372578</v>
      </c>
      <c r="F23" s="134">
        <v>80642.714614134762</v>
      </c>
      <c r="G23" s="134">
        <v>90852.441064134764</v>
      </c>
      <c r="H23" s="134">
        <v>93281.146189134757</v>
      </c>
      <c r="I23" s="134">
        <v>108797.36421413477</v>
      </c>
      <c r="J23" s="134">
        <v>101743.42693913475</v>
      </c>
      <c r="K23" s="134">
        <v>124157.77851413477</v>
      </c>
    </row>
    <row r="24" spans="1:11" ht="15" x14ac:dyDescent="0.25">
      <c r="A24" s="47" t="s">
        <v>359</v>
      </c>
      <c r="B24" s="41">
        <f t="shared" si="0"/>
        <v>2200</v>
      </c>
      <c r="C24" s="102">
        <v>2.407954161724331</v>
      </c>
      <c r="D24" s="103">
        <v>1.9706858072210356</v>
      </c>
      <c r="E24" s="103">
        <v>1.5548259091436023</v>
      </c>
      <c r="F24" s="134">
        <v>83993.548485584106</v>
      </c>
      <c r="G24" s="134">
        <v>94689.452385584111</v>
      </c>
      <c r="H24" s="134">
        <v>97233.810135584106</v>
      </c>
      <c r="I24" s="134">
        <v>113488.89568558411</v>
      </c>
      <c r="J24" s="134">
        <v>106099.05663558411</v>
      </c>
      <c r="K24" s="134">
        <v>129580.75828558413</v>
      </c>
    </row>
    <row r="25" spans="1:11" ht="15" x14ac:dyDescent="0.25">
      <c r="A25" s="30" t="s">
        <v>361</v>
      </c>
      <c r="B25" s="42">
        <f t="shared" si="0"/>
        <v>2300</v>
      </c>
      <c r="C25" s="102">
        <v>2.5316594523463958</v>
      </c>
      <c r="D25" s="103">
        <v>2.0719270452737084</v>
      </c>
      <c r="E25" s="103">
        <v>1.6347029242523912</v>
      </c>
      <c r="F25" s="134">
        <v>87329.991315977881</v>
      </c>
      <c r="G25" s="134">
        <v>98512.072665977888</v>
      </c>
      <c r="H25" s="134">
        <v>101172.08304097789</v>
      </c>
      <c r="I25" s="134">
        <v>118166.03611597787</v>
      </c>
      <c r="J25" s="134">
        <v>110440.29529097788</v>
      </c>
      <c r="K25" s="134">
        <v>134989.34701597787</v>
      </c>
    </row>
    <row r="26" spans="1:11" ht="15" x14ac:dyDescent="0.25">
      <c r="A26" s="47" t="s">
        <v>363</v>
      </c>
      <c r="B26" s="41">
        <f t="shared" si="0"/>
        <v>2400</v>
      </c>
      <c r="C26" s="102">
        <v>2.6549826091545996</v>
      </c>
      <c r="D26" s="103">
        <v>2.1728555424547289</v>
      </c>
      <c r="E26" s="103">
        <v>1.7143331939853772</v>
      </c>
      <c r="F26" s="134">
        <v>90745.584872177395</v>
      </c>
      <c r="G26" s="134">
        <v>102413.84367217741</v>
      </c>
      <c r="H26" s="134">
        <v>105189.50667217741</v>
      </c>
      <c r="I26" s="134">
        <v>122922.32727217743</v>
      </c>
      <c r="J26" s="134">
        <v>114860.68467217741</v>
      </c>
      <c r="K26" s="134">
        <v>140477.08647217738</v>
      </c>
    </row>
    <row r="27" spans="1:11" ht="15" x14ac:dyDescent="0.25">
      <c r="A27" s="30" t="s">
        <v>365</v>
      </c>
      <c r="B27" s="42">
        <f t="shared" si="0"/>
        <v>2500</v>
      </c>
      <c r="C27" s="102">
        <v>2.7846156962158459</v>
      </c>
      <c r="D27" s="103">
        <v>2.2789481287998563</v>
      </c>
      <c r="E27" s="103">
        <v>1.7980378116433644</v>
      </c>
      <c r="F27" s="134">
        <v>95585.891492881346</v>
      </c>
      <c r="G27" s="134">
        <v>107740.32774288135</v>
      </c>
      <c r="H27" s="134">
        <v>110631.64336788135</v>
      </c>
      <c r="I27" s="134">
        <v>129103.33149288135</v>
      </c>
      <c r="J27" s="134">
        <v>120705.78711788134</v>
      </c>
      <c r="K27" s="134">
        <v>147389.53899288134</v>
      </c>
    </row>
    <row r="28" spans="1:11" ht="15" x14ac:dyDescent="0.25">
      <c r="A28" s="47" t="s">
        <v>367</v>
      </c>
      <c r="B28" s="41">
        <f t="shared" si="0"/>
        <v>2600</v>
      </c>
      <c r="C28" s="102">
        <v>2.9083209868379103</v>
      </c>
      <c r="D28" s="103">
        <v>2.3801893668525285</v>
      </c>
      <c r="E28" s="103">
        <v>1.877914826752153</v>
      </c>
      <c r="F28" s="134">
        <v>98922.334323275107</v>
      </c>
      <c r="G28" s="134">
        <v>111562.94802327511</v>
      </c>
      <c r="H28" s="134">
        <v>114569.9162732751</v>
      </c>
      <c r="I28" s="134">
        <v>133780.47192327512</v>
      </c>
      <c r="J28" s="134">
        <v>125047.02577327509</v>
      </c>
      <c r="K28" s="134">
        <v>152798.12772327507</v>
      </c>
    </row>
    <row r="29" spans="1:11" ht="15" x14ac:dyDescent="0.25">
      <c r="A29" s="30" t="s">
        <v>369</v>
      </c>
      <c r="B29" s="42">
        <f t="shared" si="0"/>
        <v>2700</v>
      </c>
      <c r="C29" s="102">
        <v>3.0316441436461146</v>
      </c>
      <c r="D29" s="103">
        <v>2.4811178640335498</v>
      </c>
      <c r="E29" s="103">
        <v>1.9575450964851391</v>
      </c>
      <c r="F29" s="134">
        <v>102235.39171195352</v>
      </c>
      <c r="G29" s="134">
        <v>115362.18286195349</v>
      </c>
      <c r="H29" s="134">
        <v>118484.8037369535</v>
      </c>
      <c r="I29" s="134">
        <v>138434.2269119535</v>
      </c>
      <c r="J29" s="134">
        <v>129364.87898695351</v>
      </c>
      <c r="K29" s="134">
        <v>158183.33101195347</v>
      </c>
    </row>
    <row r="30" spans="1:11" ht="15" x14ac:dyDescent="0.25">
      <c r="A30" s="47" t="s">
        <v>371</v>
      </c>
      <c r="B30" s="41">
        <f t="shared" si="0"/>
        <v>2800</v>
      </c>
      <c r="C30" s="102">
        <v>3.1547762335473881</v>
      </c>
      <c r="D30" s="103">
        <v>2.5818899907787447</v>
      </c>
      <c r="E30" s="103">
        <v>2.0370519935302238</v>
      </c>
      <c r="F30" s="134">
        <v>105645.58862775721</v>
      </c>
      <c r="G30" s="134">
        <v>119258.55722775722</v>
      </c>
      <c r="H30" s="134">
        <v>122496.83072775722</v>
      </c>
      <c r="I30" s="134">
        <v>143185.12142775723</v>
      </c>
      <c r="J30" s="134">
        <v>133779.87172775721</v>
      </c>
      <c r="K30" s="134">
        <v>163665.67382775721</v>
      </c>
    </row>
    <row r="31" spans="1:11" ht="15" x14ac:dyDescent="0.25">
      <c r="A31" s="30" t="s">
        <v>373</v>
      </c>
      <c r="B31" s="42">
        <f t="shared" si="0"/>
        <v>2900</v>
      </c>
      <c r="C31" s="102">
        <v>3.2784815241694534</v>
      </c>
      <c r="D31" s="103">
        <v>2.6831312288314177</v>
      </c>
      <c r="E31" s="103">
        <v>2.1169290086390129</v>
      </c>
      <c r="F31" s="134">
        <v>109154.72395081817</v>
      </c>
      <c r="G31" s="134">
        <v>123253.87000081818</v>
      </c>
      <c r="H31" s="134">
        <v>126607.79612581817</v>
      </c>
      <c r="I31" s="134">
        <v>148034.95435081815</v>
      </c>
      <c r="J31" s="134">
        <v>138293.80287581816</v>
      </c>
      <c r="K31" s="134">
        <v>169246.95505081816</v>
      </c>
    </row>
    <row r="32" spans="1:11" ht="15" x14ac:dyDescent="0.25">
      <c r="A32" s="47" t="s">
        <v>375</v>
      </c>
      <c r="B32" s="41">
        <f t="shared" si="0"/>
        <v>3000</v>
      </c>
      <c r="C32" s="102">
        <v>3.4083056781376286</v>
      </c>
      <c r="D32" s="103">
        <v>2.7893801856123694</v>
      </c>
      <c r="E32" s="103">
        <v>2.2007569989849007</v>
      </c>
      <c r="F32" s="134">
        <v>112654.86487321934</v>
      </c>
      <c r="G32" s="134">
        <v>127240.18837321934</v>
      </c>
      <c r="H32" s="134">
        <v>130709.76712321935</v>
      </c>
      <c r="I32" s="134">
        <v>152875.79287321935</v>
      </c>
      <c r="J32" s="134">
        <v>142798.73962321936</v>
      </c>
      <c r="K32" s="134">
        <v>174819.24187321932</v>
      </c>
    </row>
    <row r="33" spans="1:11" ht="15" x14ac:dyDescent="0.25">
      <c r="A33" s="30" t="s">
        <v>377</v>
      </c>
      <c r="B33" s="42">
        <f t="shared" si="0"/>
        <v>3100</v>
      </c>
      <c r="C33" s="102">
        <v>3.5314377680389026</v>
      </c>
      <c r="D33" s="103">
        <v>2.8901523123575652</v>
      </c>
      <c r="E33" s="106">
        <v>2.2802638960299855</v>
      </c>
      <c r="F33" s="134">
        <v>125136.81429444691</v>
      </c>
      <c r="G33" s="134">
        <v>140208.31524444692</v>
      </c>
      <c r="H33" s="134">
        <v>143793.54661944692</v>
      </c>
      <c r="I33" s="134">
        <v>166698.43989444693</v>
      </c>
      <c r="J33" s="134">
        <v>156285.4848694469</v>
      </c>
      <c r="K33" s="134">
        <v>189373.33719444691</v>
      </c>
    </row>
    <row r="34" spans="1:11" ht="15" x14ac:dyDescent="0.25">
      <c r="A34" s="47" t="s">
        <v>379</v>
      </c>
      <c r="B34" s="41">
        <v>3200</v>
      </c>
      <c r="C34" s="102">
        <v>3.3222641798025472</v>
      </c>
      <c r="D34" s="103">
        <v>2.7189632473266525</v>
      </c>
      <c r="E34" s="106">
        <v>2.1451996495139616</v>
      </c>
      <c r="F34" s="134">
        <v>127732.11851047729</v>
      </c>
      <c r="G34" s="134">
        <v>143289.79691047728</v>
      </c>
      <c r="H34" s="134">
        <v>146990.68091047727</v>
      </c>
      <c r="I34" s="134">
        <v>170634.44171047729</v>
      </c>
      <c r="J34" s="134">
        <v>159885.58491047725</v>
      </c>
      <c r="K34" s="134">
        <v>194040.78731047726</v>
      </c>
    </row>
    <row r="35" spans="1:11" ht="15" x14ac:dyDescent="0.25">
      <c r="A35" s="30" t="s">
        <v>326</v>
      </c>
      <c r="B35" s="42">
        <v>3300</v>
      </c>
      <c r="C35" s="102">
        <v>3.445969470424612</v>
      </c>
      <c r="D35" s="103">
        <v>2.8202044853793251</v>
      </c>
      <c r="E35" s="103">
        <v>2.2250766646227502</v>
      </c>
      <c r="F35" s="134">
        <v>130955.23189255813</v>
      </c>
      <c r="G35" s="134">
        <v>146999.08774255816</v>
      </c>
      <c r="H35" s="134">
        <v>150815.62436755816</v>
      </c>
      <c r="I35" s="134">
        <v>175198.25269255816</v>
      </c>
      <c r="J35" s="134">
        <v>164113.49411755815</v>
      </c>
      <c r="K35" s="134">
        <v>199336.04659255812</v>
      </c>
    </row>
    <row r="36" spans="1:11" ht="15" x14ac:dyDescent="0.25">
      <c r="A36" s="47" t="s">
        <v>328</v>
      </c>
      <c r="B36" s="41">
        <v>3400</v>
      </c>
      <c r="C36" s="102">
        <v>3.5696747610466772</v>
      </c>
      <c r="D36" s="103">
        <v>2.9214457234319982</v>
      </c>
      <c r="E36" s="103">
        <v>2.3049536797315398</v>
      </c>
      <c r="F36" s="134">
        <v>134253.89824018098</v>
      </c>
      <c r="G36" s="134">
        <v>150783.93154018096</v>
      </c>
      <c r="H36" s="134">
        <v>154716.12079018098</v>
      </c>
      <c r="I36" s="134">
        <v>179837.61664018096</v>
      </c>
      <c r="J36" s="134">
        <v>168416.95629018097</v>
      </c>
      <c r="K36" s="134">
        <v>204706.85884018097</v>
      </c>
    </row>
    <row r="37" spans="1:11" ht="15" x14ac:dyDescent="0.25">
      <c r="A37" s="30" t="s">
        <v>330</v>
      </c>
      <c r="B37" s="42">
        <v>3500</v>
      </c>
      <c r="C37" s="102">
        <v>3.6929979178548811</v>
      </c>
      <c r="D37" s="103">
        <v>3.0223742206130191</v>
      </c>
      <c r="E37" s="103">
        <v>2.3845839494645253</v>
      </c>
      <c r="F37" s="134">
        <v>137599.33547123449</v>
      </c>
      <c r="G37" s="134">
        <v>154615.54622123446</v>
      </c>
      <c r="H37" s="134">
        <v>158663.3880962345</v>
      </c>
      <c r="I37" s="134">
        <v>184523.75147123449</v>
      </c>
      <c r="J37" s="134">
        <v>172767.18934623449</v>
      </c>
      <c r="K37" s="134">
        <v>210124.44197123448</v>
      </c>
    </row>
    <row r="38" spans="1:11" ht="15" x14ac:dyDescent="0.25">
      <c r="A38" s="47" t="s">
        <v>332</v>
      </c>
      <c r="B38" s="41">
        <v>3600</v>
      </c>
      <c r="C38" s="102">
        <v>3.8163210746630853</v>
      </c>
      <c r="D38" s="103">
        <v>3.12330271779404</v>
      </c>
      <c r="E38" s="103">
        <v>2.4642142191975118</v>
      </c>
      <c r="F38" s="134">
        <v>140883.61077780169</v>
      </c>
      <c r="G38" s="134">
        <v>158385.99897780165</v>
      </c>
      <c r="H38" s="134">
        <v>162549.49347780165</v>
      </c>
      <c r="I38" s="134">
        <v>189148.72437780167</v>
      </c>
      <c r="J38" s="134">
        <v>177056.26047780167</v>
      </c>
      <c r="K38" s="134">
        <v>215480.86317780166</v>
      </c>
    </row>
    <row r="39" spans="1:11" ht="15" x14ac:dyDescent="0.25">
      <c r="A39" s="30" t="s">
        <v>334</v>
      </c>
      <c r="B39" s="42">
        <v>3700</v>
      </c>
      <c r="C39" s="102">
        <v>3.9459541617243312</v>
      </c>
      <c r="D39" s="103">
        <v>3.229395304139167</v>
      </c>
      <c r="E39" s="103">
        <v>2.5479188368554988</v>
      </c>
      <c r="F39" s="134">
        <v>144408.93602205018</v>
      </c>
      <c r="G39" s="134">
        <v>162397.50167205016</v>
      </c>
      <c r="H39" s="134">
        <v>166676.64879705018</v>
      </c>
      <c r="I39" s="134">
        <v>194014.74722205015</v>
      </c>
      <c r="J39" s="134">
        <v>181586.38154705017</v>
      </c>
      <c r="K39" s="134">
        <v>221078.33432205021</v>
      </c>
    </row>
    <row r="40" spans="1:11" ht="15" x14ac:dyDescent="0.25">
      <c r="A40" s="47" t="s">
        <v>336</v>
      </c>
      <c r="B40" s="41">
        <v>3800</v>
      </c>
      <c r="C40" s="102">
        <v>4.0755872487855775</v>
      </c>
      <c r="D40" s="103">
        <v>3.3354878904842944</v>
      </c>
      <c r="E40" s="103">
        <v>2.6316234545134858</v>
      </c>
      <c r="F40" s="134">
        <v>147855.11054049284</v>
      </c>
      <c r="G40" s="134">
        <v>166329.85364049286</v>
      </c>
      <c r="H40" s="134">
        <v>170724.65339049287</v>
      </c>
      <c r="I40" s="134">
        <v>198801.61934049285</v>
      </c>
      <c r="J40" s="134">
        <v>186037.35189049286</v>
      </c>
      <c r="K40" s="134">
        <v>226596.65474049284</v>
      </c>
    </row>
    <row r="41" spans="1:11" ht="15" x14ac:dyDescent="0.25">
      <c r="A41" s="30" t="s">
        <v>338</v>
      </c>
      <c r="B41" s="44">
        <v>3900</v>
      </c>
      <c r="C41" s="102">
        <v>4.1992925394076419</v>
      </c>
      <c r="D41" s="103">
        <v>3.4367291285369665</v>
      </c>
      <c r="E41" s="103">
        <v>2.7115004696222744</v>
      </c>
      <c r="F41" s="134">
        <v>151279.69849735219</v>
      </c>
      <c r="G41" s="134">
        <v>170240.61904735217</v>
      </c>
      <c r="H41" s="134">
        <v>174751.07142235216</v>
      </c>
      <c r="I41" s="134">
        <v>203566.90489735216</v>
      </c>
      <c r="J41" s="134">
        <v>190466.7356723522</v>
      </c>
      <c r="K41" s="134">
        <v>232093.38859735217</v>
      </c>
    </row>
    <row r="42" spans="1:11" ht="15" x14ac:dyDescent="0.25">
      <c r="A42" s="47" t="s">
        <v>340</v>
      </c>
      <c r="B42" s="41">
        <v>4000</v>
      </c>
      <c r="C42" s="102">
        <v>4.3229978300297063</v>
      </c>
      <c r="D42" s="103">
        <v>3.5379703665896387</v>
      </c>
      <c r="E42" s="103">
        <v>2.7913774847310631</v>
      </c>
      <c r="F42" s="134">
        <v>154580.16372510689</v>
      </c>
      <c r="G42" s="134">
        <v>174027.26172510692</v>
      </c>
      <c r="H42" s="134">
        <v>178653.36672510687</v>
      </c>
      <c r="I42" s="134">
        <v>208208.0677251069</v>
      </c>
      <c r="J42" s="134">
        <v>194771.9967251069</v>
      </c>
      <c r="K42" s="134">
        <v>237465.9997251069</v>
      </c>
    </row>
    <row r="43" spans="1:11" ht="15" x14ac:dyDescent="0.25">
      <c r="A43" s="30" t="s">
        <v>342</v>
      </c>
      <c r="B43" s="42">
        <v>4100</v>
      </c>
      <c r="C43" s="102">
        <v>4.2642930663586895</v>
      </c>
      <c r="D43" s="103">
        <v>3.4899259949725754</v>
      </c>
      <c r="E43" s="103">
        <v>2.7534715773027894</v>
      </c>
      <c r="F43" s="134">
        <v>158076.70688724419</v>
      </c>
      <c r="G43" s="134">
        <v>178009.98233724418</v>
      </c>
      <c r="H43" s="134">
        <v>182751.73996224417</v>
      </c>
      <c r="I43" s="134">
        <v>213045.30848724412</v>
      </c>
      <c r="J43" s="134">
        <v>199273.33571224418</v>
      </c>
      <c r="K43" s="134">
        <v>243034.68878724417</v>
      </c>
    </row>
    <row r="44" spans="1:11" ht="15" x14ac:dyDescent="0.25">
      <c r="A44" s="47" t="s">
        <v>344</v>
      </c>
      <c r="B44" s="41">
        <v>4200</v>
      </c>
      <c r="C44" s="102">
        <v>4.2055883026876728</v>
      </c>
      <c r="D44" s="103">
        <v>3.4418816233555121</v>
      </c>
      <c r="E44" s="103">
        <v>2.7155656698745156</v>
      </c>
      <c r="F44" s="134">
        <v>161535.47356661057</v>
      </c>
      <c r="G44" s="134">
        <v>181954.92646661054</v>
      </c>
      <c r="H44" s="134">
        <v>186812.33671661053</v>
      </c>
      <c r="I44" s="134">
        <v>217844.77276661058</v>
      </c>
      <c r="J44" s="134">
        <v>203736.89821661057</v>
      </c>
      <c r="K44" s="134">
        <v>248565.60136661056</v>
      </c>
    </row>
    <row r="45" spans="1:11" ht="15" x14ac:dyDescent="0.25">
      <c r="A45" s="30" t="s">
        <v>346</v>
      </c>
      <c r="B45" s="42">
        <v>4300</v>
      </c>
      <c r="C45" s="102">
        <v>4.5107483130681674</v>
      </c>
      <c r="D45" s="103">
        <v>3.6916266188987916</v>
      </c>
      <c r="E45" s="103">
        <v>2.9126087440808601</v>
      </c>
      <c r="F45" s="134">
        <v>164862.92199634455</v>
      </c>
      <c r="G45" s="134">
        <v>185768.55234634457</v>
      </c>
      <c r="H45" s="134">
        <v>190741.61522134455</v>
      </c>
      <c r="I45" s="134">
        <v>222512.91879634451</v>
      </c>
      <c r="J45" s="134">
        <v>208069.14247134456</v>
      </c>
      <c r="K45" s="134">
        <v>253965.19569634457</v>
      </c>
    </row>
    <row r="46" spans="1:11" ht="15" x14ac:dyDescent="0.25">
      <c r="A46" s="47" t="s">
        <v>348</v>
      </c>
      <c r="B46" s="41">
        <v>4400</v>
      </c>
      <c r="C46" s="102">
        <v>4.8159083234486619</v>
      </c>
      <c r="D46" s="103">
        <v>3.9413716144420712</v>
      </c>
      <c r="E46" s="103">
        <v>3.1096518182872046</v>
      </c>
      <c r="F46" s="134">
        <v>168039.2644949948</v>
      </c>
      <c r="G46" s="134">
        <v>189431.07229499478</v>
      </c>
      <c r="H46" s="134">
        <v>194519.78779499477</v>
      </c>
      <c r="I46" s="134">
        <v>227029.95889499478</v>
      </c>
      <c r="J46" s="134">
        <v>212250.28079499479</v>
      </c>
      <c r="K46" s="134">
        <v>259213.68409499479</v>
      </c>
    </row>
    <row r="47" spans="1:11" ht="15" x14ac:dyDescent="0.25">
      <c r="A47" s="30" t="s">
        <v>350</v>
      </c>
      <c r="B47" s="42">
        <v>4500</v>
      </c>
      <c r="C47" s="102">
        <v>4.9396136140707263</v>
      </c>
      <c r="D47" s="103">
        <v>4.0426128524947433</v>
      </c>
      <c r="E47" s="103">
        <v>3.1895288333959932</v>
      </c>
      <c r="F47" s="134">
        <v>171386.50060618023</v>
      </c>
      <c r="G47" s="134">
        <v>193264.48585618022</v>
      </c>
      <c r="H47" s="134">
        <v>198468.8539811802</v>
      </c>
      <c r="I47" s="134">
        <v>231717.89260618019</v>
      </c>
      <c r="J47" s="134">
        <v>216602.31273118022</v>
      </c>
      <c r="K47" s="134">
        <v>264633.06610618019</v>
      </c>
    </row>
    <row r="48" spans="1:11" ht="15" x14ac:dyDescent="0.25">
      <c r="A48" s="47" t="s">
        <v>352</v>
      </c>
      <c r="B48" s="41">
        <v>4600</v>
      </c>
      <c r="C48" s="102">
        <v>5.0633189046927916</v>
      </c>
      <c r="D48" s="103">
        <v>4.1438540905474168</v>
      </c>
      <c r="E48" s="103">
        <v>3.2694058485047823</v>
      </c>
      <c r="F48" s="134">
        <v>174686.96583393496</v>
      </c>
      <c r="G48" s="134">
        <v>197051.12853393494</v>
      </c>
      <c r="H48" s="134">
        <v>202371.14928393497</v>
      </c>
      <c r="I48" s="134">
        <v>236359.05543393496</v>
      </c>
      <c r="J48" s="134">
        <v>220907.57378393496</v>
      </c>
      <c r="K48" s="134">
        <v>270005.67723393498</v>
      </c>
    </row>
    <row r="49" spans="1:11" ht="15" x14ac:dyDescent="0.25">
      <c r="A49" s="30" t="s">
        <v>354</v>
      </c>
      <c r="B49" s="42">
        <v>4700</v>
      </c>
      <c r="C49" s="102">
        <v>5.1866420615009954</v>
      </c>
      <c r="D49" s="103">
        <v>4.2447825877284373</v>
      </c>
      <c r="E49" s="103">
        <v>3.3490361182377684</v>
      </c>
      <c r="F49" s="134">
        <v>178264.45860201001</v>
      </c>
      <c r="G49" s="134">
        <v>201114.79875201004</v>
      </c>
      <c r="H49" s="134">
        <v>206550.47212701003</v>
      </c>
      <c r="I49" s="134">
        <v>241277.24580201006</v>
      </c>
      <c r="J49" s="134">
        <v>225489.86237700999</v>
      </c>
      <c r="K49" s="134">
        <v>275655.31590201001</v>
      </c>
    </row>
    <row r="50" spans="1:11" ht="15" x14ac:dyDescent="0.25">
      <c r="A50" s="47" t="s">
        <v>356</v>
      </c>
      <c r="B50" s="41">
        <v>4800</v>
      </c>
      <c r="C50" s="102">
        <v>5.3099652183091992</v>
      </c>
      <c r="D50" s="103">
        <v>4.3457110849094578</v>
      </c>
      <c r="E50" s="103">
        <v>3.4286663879707544</v>
      </c>
      <c r="F50" s="134">
        <v>181642.27567543861</v>
      </c>
      <c r="G50" s="134">
        <v>204978.79327543863</v>
      </c>
      <c r="H50" s="134">
        <v>210530.1192754386</v>
      </c>
      <c r="I50" s="134">
        <v>245995.76047543864</v>
      </c>
      <c r="J50" s="134">
        <v>229872.4752754386</v>
      </c>
      <c r="K50" s="134">
        <v>281105.27887543861</v>
      </c>
    </row>
    <row r="51" spans="1:11" ht="15" x14ac:dyDescent="0.25">
      <c r="A51" s="30" t="s">
        <v>358</v>
      </c>
      <c r="B51" s="42">
        <v>4900</v>
      </c>
      <c r="C51" s="102">
        <v>5.4395983053704455</v>
      </c>
      <c r="D51" s="103">
        <v>4.4518036712545852</v>
      </c>
      <c r="E51" s="103">
        <v>3.5123710056287414</v>
      </c>
      <c r="F51" s="134">
        <v>184903.1655402905</v>
      </c>
      <c r="G51" s="134">
        <v>208725.86059029048</v>
      </c>
      <c r="H51" s="134">
        <v>214392.83921529047</v>
      </c>
      <c r="I51" s="134">
        <v>250597.34794029049</v>
      </c>
      <c r="J51" s="134">
        <v>234138.16096529047</v>
      </c>
      <c r="K51" s="134">
        <v>286438.31464029045</v>
      </c>
    </row>
    <row r="52" spans="1:11" ht="15" x14ac:dyDescent="0.25">
      <c r="A52" s="47" t="s">
        <v>360</v>
      </c>
      <c r="B52" s="41">
        <v>5000</v>
      </c>
      <c r="C52" s="102">
        <v>5.5692313924316919</v>
      </c>
      <c r="D52" s="103">
        <v>4.5578962575997126</v>
      </c>
      <c r="E52" s="103">
        <v>3.5960756232867288</v>
      </c>
      <c r="F52" s="134">
        <v>188086.70355946847</v>
      </c>
      <c r="G52" s="134">
        <v>212395.5760594685</v>
      </c>
      <c r="H52" s="134">
        <v>218178.2073094685</v>
      </c>
      <c r="I52" s="134">
        <v>255121.58355946853</v>
      </c>
      <c r="J52" s="134">
        <v>238326.49480946851</v>
      </c>
      <c r="K52" s="134">
        <v>291693.99855946848</v>
      </c>
    </row>
    <row r="53" spans="1:11" ht="15" x14ac:dyDescent="0.25">
      <c r="A53" s="30" t="s">
        <v>362</v>
      </c>
      <c r="B53" s="42">
        <v>5100</v>
      </c>
      <c r="C53" s="102">
        <v>5.6929366830537562</v>
      </c>
      <c r="D53" s="103">
        <v>4.6591374956523852</v>
      </c>
      <c r="E53" s="103">
        <v>3.6759526383955174</v>
      </c>
      <c r="F53" s="134">
        <v>191331.40350313281</v>
      </c>
      <c r="G53" s="134">
        <v>216126.45345313277</v>
      </c>
      <c r="H53" s="134">
        <v>222024.73732813282</v>
      </c>
      <c r="I53" s="134">
        <v>259706.9811031328</v>
      </c>
      <c r="J53" s="134">
        <v>242575.99057813283</v>
      </c>
      <c r="K53" s="134">
        <v>297010.84440313285</v>
      </c>
    </row>
    <row r="54" spans="1:11" ht="15" x14ac:dyDescent="0.25">
      <c r="A54" s="47" t="s">
        <v>364</v>
      </c>
      <c r="B54" s="41">
        <v>5200</v>
      </c>
      <c r="C54" s="102">
        <v>5.8166419736758206</v>
      </c>
      <c r="D54" s="103">
        <v>4.7603787337050569</v>
      </c>
      <c r="E54" s="103">
        <v>3.7558296535043061</v>
      </c>
      <c r="F54" s="134">
        <v>194464.57287861619</v>
      </c>
      <c r="G54" s="134">
        <v>219745.80027861617</v>
      </c>
      <c r="H54" s="134">
        <v>225759.73677861618</v>
      </c>
      <c r="I54" s="134">
        <v>264180.84807861614</v>
      </c>
      <c r="J54" s="134">
        <v>246713.95577861622</v>
      </c>
      <c r="K54" s="134">
        <v>302216.15967861621</v>
      </c>
    </row>
    <row r="55" spans="1:11" ht="15" x14ac:dyDescent="0.25">
      <c r="A55" s="30" t="s">
        <v>366</v>
      </c>
      <c r="B55" s="42">
        <v>5300</v>
      </c>
      <c r="C55" s="102">
        <v>5.9399651304840244</v>
      </c>
      <c r="D55" s="103">
        <v>4.8613072308860774</v>
      </c>
      <c r="E55" s="103">
        <v>3.8354599232372917</v>
      </c>
      <c r="F55" s="134">
        <v>197604.93777462738</v>
      </c>
      <c r="G55" s="134">
        <v>223372.3426246274</v>
      </c>
      <c r="H55" s="134">
        <v>229501.93174962737</v>
      </c>
      <c r="I55" s="134">
        <v>268661.9105746274</v>
      </c>
      <c r="J55" s="134">
        <v>250859.11649962736</v>
      </c>
      <c r="K55" s="134">
        <v>307428.67047462735</v>
      </c>
    </row>
    <row r="56" spans="1:11" ht="15" x14ac:dyDescent="0.25">
      <c r="A56" s="47" t="s">
        <v>368</v>
      </c>
      <c r="B56" s="41">
        <v>5400</v>
      </c>
      <c r="C56" s="102">
        <v>6.0632882872922291</v>
      </c>
      <c r="D56" s="103">
        <v>4.9622357280670997</v>
      </c>
      <c r="E56" s="103">
        <v>3.9150901929702782</v>
      </c>
      <c r="F56" s="134">
        <v>200909.00076264603</v>
      </c>
      <c r="G56" s="134">
        <v>227162.58306264601</v>
      </c>
      <c r="H56" s="134">
        <v>233407.82481264597</v>
      </c>
      <c r="I56" s="134">
        <v>273306.67116264603</v>
      </c>
      <c r="J56" s="134">
        <v>255167.97531264601</v>
      </c>
      <c r="K56" s="134">
        <v>312804.87936264597</v>
      </c>
    </row>
    <row r="57" spans="1:11" ht="15" x14ac:dyDescent="0.25">
      <c r="A57" s="30" t="s">
        <v>370</v>
      </c>
      <c r="B57" s="42">
        <v>5500</v>
      </c>
      <c r="C57" s="102">
        <v>6.1864203771935031</v>
      </c>
      <c r="D57" s="103">
        <v>5.0630078548122945</v>
      </c>
      <c r="E57" s="103">
        <v>3.9945970900153633</v>
      </c>
      <c r="F57" s="134">
        <v>202979.03198014697</v>
      </c>
      <c r="G57" s="134">
        <v>229718.79173014697</v>
      </c>
      <c r="H57" s="134">
        <v>236079.686105147</v>
      </c>
      <c r="I57" s="134">
        <v>276717.39998014696</v>
      </c>
      <c r="J57" s="134">
        <v>258242.802355147</v>
      </c>
      <c r="K57" s="134">
        <v>316947.056480147</v>
      </c>
    </row>
    <row r="58" spans="1:11" ht="15" x14ac:dyDescent="0.25">
      <c r="A58" s="47" t="s">
        <v>372</v>
      </c>
      <c r="B58" s="41">
        <v>5600</v>
      </c>
      <c r="C58" s="102">
        <v>6.3095524670947762</v>
      </c>
      <c r="D58" s="103">
        <v>5.1637799815574894</v>
      </c>
      <c r="E58" s="103">
        <v>4.0741039870604476</v>
      </c>
      <c r="F58" s="134">
        <v>206257.91064631831</v>
      </c>
      <c r="G58" s="134">
        <v>233483.84784631833</v>
      </c>
      <c r="H58" s="134">
        <v>239960.39484631835</v>
      </c>
      <c r="I58" s="134">
        <v>281336.97624631831</v>
      </c>
      <c r="J58" s="134">
        <v>262526.47684631828</v>
      </c>
      <c r="K58" s="134">
        <v>322298.08104631834</v>
      </c>
    </row>
    <row r="59" spans="1:11" ht="15" x14ac:dyDescent="0.25">
      <c r="A59" s="30" t="s">
        <v>374</v>
      </c>
      <c r="B59" s="42">
        <v>5700</v>
      </c>
      <c r="C59" s="102">
        <v>6.4332577577168415</v>
      </c>
      <c r="D59" s="103">
        <v>5.2650212196101629</v>
      </c>
      <c r="E59" s="103">
        <v>4.1539810021692372</v>
      </c>
      <c r="F59" s="134">
        <v>209642.92324027474</v>
      </c>
      <c r="G59" s="134">
        <v>237355.03789027466</v>
      </c>
      <c r="H59" s="134">
        <v>243947.2375152747</v>
      </c>
      <c r="I59" s="134">
        <v>286062.6864402747</v>
      </c>
      <c r="J59" s="134">
        <v>266916.2852652747</v>
      </c>
      <c r="K59" s="134">
        <v>327755.23954027472</v>
      </c>
    </row>
    <row r="60" spans="1:11" ht="15" x14ac:dyDescent="0.25">
      <c r="A60" s="47" t="s">
        <v>376</v>
      </c>
      <c r="B60" s="41">
        <v>5800</v>
      </c>
      <c r="C60" s="102">
        <v>6.5569630483389068</v>
      </c>
      <c r="D60" s="103">
        <v>5.3662624576628355</v>
      </c>
      <c r="E60" s="103">
        <v>4.2338580172780258</v>
      </c>
      <c r="F60" s="134">
        <v>213903.99045849079</v>
      </c>
      <c r="G60" s="134">
        <v>242102.28255849078</v>
      </c>
      <c r="H60" s="134">
        <v>248810.13480849078</v>
      </c>
      <c r="I60" s="134">
        <v>291664.45125849079</v>
      </c>
      <c r="J60" s="134">
        <v>272182.14830849075</v>
      </c>
      <c r="K60" s="134">
        <v>334088.45265849074</v>
      </c>
    </row>
    <row r="61" spans="1:11" ht="15" x14ac:dyDescent="0.25">
      <c r="A61" s="30" t="s">
        <v>378</v>
      </c>
      <c r="B61" s="42">
        <v>5900</v>
      </c>
      <c r="C61" s="102">
        <v>6.686787202307082</v>
      </c>
      <c r="D61" s="103">
        <v>5.4725114144437876</v>
      </c>
      <c r="E61" s="103">
        <v>4.3176860076239132</v>
      </c>
      <c r="F61" s="134">
        <v>217501.27090801729</v>
      </c>
      <c r="G61" s="134">
        <v>246185.74045801727</v>
      </c>
      <c r="H61" s="134">
        <v>253009.24533301726</v>
      </c>
      <c r="I61" s="134">
        <v>296602.42930801731</v>
      </c>
      <c r="J61" s="134">
        <v>276784.22458301729</v>
      </c>
      <c r="K61" s="134">
        <v>339757.87900801731</v>
      </c>
    </row>
    <row r="62" spans="1:11" ht="15.75" thickBot="1" x14ac:dyDescent="0.3">
      <c r="A62" s="61" t="s">
        <v>380</v>
      </c>
      <c r="B62" s="46">
        <v>6000</v>
      </c>
      <c r="C62" s="112">
        <v>6.8166113562752573</v>
      </c>
      <c r="D62" s="104">
        <v>5.5787603712247389</v>
      </c>
      <c r="E62" s="104">
        <v>4.4015139979698015</v>
      </c>
      <c r="F62" s="134">
        <v>220904.27230329314</v>
      </c>
      <c r="G62" s="134">
        <v>250074.91930329314</v>
      </c>
      <c r="H62" s="134">
        <v>257014.07680329317</v>
      </c>
      <c r="I62" s="134">
        <v>301346.12830329314</v>
      </c>
      <c r="J62" s="134">
        <v>281192.02180329314</v>
      </c>
      <c r="K62" s="134">
        <v>345233.02630329313</v>
      </c>
    </row>
    <row r="63" spans="1:11" x14ac:dyDescent="0.2">
      <c r="A63" s="6"/>
      <c r="B63" s="6"/>
      <c r="C63" s="6"/>
      <c r="D63" s="6"/>
      <c r="E63" s="6"/>
      <c r="F63" s="17"/>
      <c r="G63" s="151"/>
      <c r="H63" s="17"/>
      <c r="I63" s="17"/>
      <c r="J63" s="17"/>
      <c r="K63" s="17"/>
    </row>
    <row r="64" spans="1:11" x14ac:dyDescent="0.2">
      <c r="A64" s="56" t="s">
        <v>1169</v>
      </c>
      <c r="B64" s="56"/>
      <c r="C64" s="56"/>
      <c r="D64" s="56"/>
      <c r="E64" s="56"/>
      <c r="F64" s="56"/>
      <c r="G64" s="56"/>
      <c r="H64" s="56"/>
      <c r="I64" s="56"/>
      <c r="J64" s="56"/>
      <c r="K64" s="56"/>
    </row>
    <row r="65" spans="1:11" x14ac:dyDescent="0.2">
      <c r="A65" s="56" t="s">
        <v>1163</v>
      </c>
      <c r="B65" s="56"/>
      <c r="C65" s="56"/>
      <c r="D65" s="56"/>
      <c r="E65" s="56"/>
      <c r="F65" s="56"/>
      <c r="G65" s="56"/>
      <c r="H65" s="56"/>
      <c r="I65" s="56"/>
      <c r="J65" s="56"/>
      <c r="K65" s="56"/>
    </row>
    <row r="66" spans="1:11" x14ac:dyDescent="0.2">
      <c r="A66" s="56" t="s">
        <v>1153</v>
      </c>
      <c r="B66" s="6"/>
      <c r="C66" s="6"/>
      <c r="D66" s="6"/>
      <c r="E66" s="6"/>
      <c r="F66" s="17"/>
      <c r="G66" s="17"/>
      <c r="H66" s="17"/>
      <c r="I66" s="17"/>
      <c r="J66" s="17"/>
      <c r="K66" s="17"/>
    </row>
  </sheetData>
  <mergeCells count="14">
    <mergeCell ref="A5:A7"/>
    <mergeCell ref="B5:B7"/>
    <mergeCell ref="C5:E5"/>
    <mergeCell ref="F5:K5"/>
    <mergeCell ref="C6:C7"/>
    <mergeCell ref="D6:D7"/>
    <mergeCell ref="E6:E7"/>
    <mergeCell ref="G6:H6"/>
    <mergeCell ref="J6:K6"/>
    <mergeCell ref="A1:K1"/>
    <mergeCell ref="A2:B2"/>
    <mergeCell ref="C2:D2"/>
    <mergeCell ref="E2:F2"/>
    <mergeCell ref="A3:H3"/>
  </mergeCells>
  <conditionalFormatting sqref="D8:E62">
    <cfRule type="expression" dxfId="8" priority="8">
      <formula>MOD(ROW(),2)</formula>
    </cfRule>
  </conditionalFormatting>
  <conditionalFormatting sqref="C8:C62">
    <cfRule type="expression" dxfId="7" priority="7">
      <formula>MOD(ROW(B1048575),2)=0</formula>
    </cfRule>
  </conditionalFormatting>
  <conditionalFormatting sqref="F8:K62">
    <cfRule type="expression" dxfId="6" priority="1" stopIfTrue="1">
      <formula>MOD(ROW(A2),2)=0</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85" zoomScaleNormal="85" workbookViewId="0">
      <selection activeCell="D35" sqref="D35"/>
    </sheetView>
  </sheetViews>
  <sheetFormatPr defaultRowHeight="12.75" x14ac:dyDescent="0.2"/>
  <cols>
    <col min="1" max="1" width="11.85546875" customWidth="1"/>
    <col min="2" max="2" width="10.140625" customWidth="1"/>
    <col min="6" max="6" width="13.5703125" customWidth="1"/>
    <col min="7" max="7" width="15.140625" customWidth="1"/>
    <col min="8" max="8" width="15.85546875" customWidth="1"/>
    <col min="9" max="9" width="18.140625" customWidth="1"/>
    <col min="10" max="10" width="12.140625" customWidth="1"/>
    <col min="11" max="11" width="11.85546875" customWidth="1"/>
  </cols>
  <sheetData>
    <row r="1" spans="1:11" ht="15" x14ac:dyDescent="0.2">
      <c r="A1" s="275" t="s">
        <v>793</v>
      </c>
      <c r="B1" s="259"/>
      <c r="C1" s="259"/>
      <c r="D1" s="259"/>
      <c r="E1" s="259"/>
      <c r="F1" s="259"/>
      <c r="G1" s="259"/>
      <c r="H1" s="259"/>
      <c r="I1" s="259"/>
      <c r="J1" s="259"/>
      <c r="K1" s="259"/>
    </row>
    <row r="2" spans="1:11" ht="15.75" x14ac:dyDescent="0.2">
      <c r="A2" s="269"/>
      <c r="B2" s="270"/>
      <c r="C2" s="269"/>
      <c r="D2" s="270"/>
      <c r="E2" s="269"/>
      <c r="F2" s="269"/>
      <c r="G2" s="66"/>
      <c r="H2" s="63"/>
      <c r="I2" s="63"/>
      <c r="J2" s="64"/>
      <c r="K2" s="63"/>
    </row>
    <row r="3" spans="1:11" ht="15.75" x14ac:dyDescent="0.25">
      <c r="A3" s="271" t="s">
        <v>1145</v>
      </c>
      <c r="B3" s="259"/>
      <c r="C3" s="259"/>
      <c r="D3" s="259"/>
      <c r="E3" s="259"/>
      <c r="F3" s="259"/>
      <c r="G3" s="259"/>
      <c r="H3" s="259"/>
      <c r="I3" s="113"/>
      <c r="J3" s="63"/>
      <c r="K3" s="65"/>
    </row>
    <row r="4" spans="1:11" ht="13.5" thickBot="1" x14ac:dyDescent="0.25">
      <c r="A4" s="6"/>
      <c r="B4" s="14"/>
      <c r="C4" s="14"/>
      <c r="D4" s="14"/>
      <c r="E4" s="14"/>
      <c r="F4" s="14"/>
      <c r="G4" s="57"/>
      <c r="H4" s="14"/>
      <c r="I4" s="14"/>
      <c r="J4" s="6"/>
      <c r="K4" s="6"/>
    </row>
    <row r="5" spans="1:11" ht="13.7" customHeight="1" thickBot="1" x14ac:dyDescent="0.25">
      <c r="A5" s="286" t="s">
        <v>395</v>
      </c>
      <c r="B5" s="276" t="s">
        <v>791</v>
      </c>
      <c r="C5" s="281" t="s">
        <v>783</v>
      </c>
      <c r="D5" s="282"/>
      <c r="E5" s="283"/>
      <c r="F5" s="279" t="s">
        <v>782</v>
      </c>
      <c r="G5" s="280" t="s">
        <v>787</v>
      </c>
      <c r="H5" s="280"/>
      <c r="I5" s="280"/>
      <c r="J5" s="280" t="s">
        <v>786</v>
      </c>
      <c r="K5" s="276"/>
    </row>
    <row r="6" spans="1:11" ht="51.6" customHeight="1" x14ac:dyDescent="0.2">
      <c r="A6" s="287"/>
      <c r="B6" s="277"/>
      <c r="C6" s="289" t="s">
        <v>784</v>
      </c>
      <c r="D6" s="272" t="s">
        <v>1164</v>
      </c>
      <c r="E6" s="284" t="s">
        <v>792</v>
      </c>
      <c r="F6" s="144" t="s">
        <v>1290</v>
      </c>
      <c r="G6" s="291" t="s">
        <v>1291</v>
      </c>
      <c r="H6" s="292"/>
      <c r="I6" s="144" t="s">
        <v>1292</v>
      </c>
      <c r="J6" s="293" t="s">
        <v>1293</v>
      </c>
      <c r="K6" s="294"/>
    </row>
    <row r="7" spans="1:11" ht="51.75" thickBot="1" x14ac:dyDescent="0.25">
      <c r="A7" s="288"/>
      <c r="B7" s="278"/>
      <c r="C7" s="290"/>
      <c r="D7" s="273"/>
      <c r="E7" s="285"/>
      <c r="F7" s="145" t="s">
        <v>1294</v>
      </c>
      <c r="G7" s="49" t="s">
        <v>785</v>
      </c>
      <c r="H7" s="50" t="s">
        <v>788</v>
      </c>
      <c r="I7" s="145" t="s">
        <v>1176</v>
      </c>
      <c r="J7" s="146" t="s">
        <v>789</v>
      </c>
      <c r="K7" s="50" t="s">
        <v>790</v>
      </c>
    </row>
    <row r="8" spans="1:11" ht="15" x14ac:dyDescent="0.25">
      <c r="A8" s="47" t="s">
        <v>382</v>
      </c>
      <c r="B8" s="48">
        <v>600</v>
      </c>
      <c r="C8" s="91">
        <v>0.61566436800000013</v>
      </c>
      <c r="D8" s="87">
        <v>0.50386384064739875</v>
      </c>
      <c r="E8" s="87">
        <v>0.39753701541288317</v>
      </c>
      <c r="F8" s="134">
        <v>29412.409031405401</v>
      </c>
      <c r="G8" s="134">
        <v>32329.473731405404</v>
      </c>
      <c r="H8" s="134">
        <v>33023.3894814054</v>
      </c>
      <c r="I8" s="134">
        <v>37456.594631405402</v>
      </c>
      <c r="J8" s="134">
        <v>35441.183981405404</v>
      </c>
      <c r="K8" s="134">
        <v>41845.284431405395</v>
      </c>
    </row>
    <row r="9" spans="1:11" ht="15" x14ac:dyDescent="0.25">
      <c r="A9" s="30" t="s">
        <v>384</v>
      </c>
      <c r="B9" s="42">
        <f t="shared" ref="B9:B33" si="0">B8+100</f>
        <v>700</v>
      </c>
      <c r="C9" s="92">
        <v>0.80179545600000002</v>
      </c>
      <c r="D9" s="88">
        <v>0.65619476921521691</v>
      </c>
      <c r="E9" s="88">
        <v>0.51772262472375474</v>
      </c>
      <c r="F9" s="134">
        <v>31980.730045456505</v>
      </c>
      <c r="G9" s="134">
        <v>35383.97219545651</v>
      </c>
      <c r="H9" s="134">
        <v>36193.540570456506</v>
      </c>
      <c r="I9" s="134">
        <v>41365.613245456501</v>
      </c>
      <c r="J9" s="134">
        <v>39014.300820456505</v>
      </c>
      <c r="K9" s="134">
        <v>46485.751345456505</v>
      </c>
    </row>
    <row r="10" spans="1:11" ht="15" x14ac:dyDescent="0.25">
      <c r="A10" s="47" t="s">
        <v>386</v>
      </c>
      <c r="B10" s="41">
        <f t="shared" si="0"/>
        <v>800</v>
      </c>
      <c r="C10" s="92">
        <v>1.00224432</v>
      </c>
      <c r="D10" s="88">
        <v>0.82024346151902106</v>
      </c>
      <c r="E10" s="88">
        <v>0.64715328090469337</v>
      </c>
      <c r="F10" s="134">
        <v>34532.861138320055</v>
      </c>
      <c r="G10" s="134">
        <v>38422.280738320049</v>
      </c>
      <c r="H10" s="134">
        <v>39347.501738320054</v>
      </c>
      <c r="I10" s="134">
        <v>45258.441938320058</v>
      </c>
      <c r="J10" s="134">
        <v>42571.227738320049</v>
      </c>
      <c r="K10" s="134">
        <v>51110.028338320051</v>
      </c>
    </row>
    <row r="11" spans="1:11" ht="15" x14ac:dyDescent="0.25">
      <c r="A11" s="30" t="s">
        <v>388</v>
      </c>
      <c r="B11" s="42">
        <f t="shared" si="0"/>
        <v>900</v>
      </c>
      <c r="C11" s="92">
        <v>1.1883754080000002</v>
      </c>
      <c r="D11" s="88">
        <v>0.97257439008683944</v>
      </c>
      <c r="E11" s="88">
        <v>0.76733889021556523</v>
      </c>
      <c r="F11" s="134">
        <v>38013.214379269812</v>
      </c>
      <c r="G11" s="134">
        <v>42388.811429269808</v>
      </c>
      <c r="H11" s="134">
        <v>43429.685054269801</v>
      </c>
      <c r="I11" s="134">
        <v>50079.492779269814</v>
      </c>
      <c r="J11" s="134">
        <v>47056.376804269807</v>
      </c>
      <c r="K11" s="134">
        <v>56662.527479269804</v>
      </c>
    </row>
    <row r="12" spans="1:11" ht="15" x14ac:dyDescent="0.25">
      <c r="A12" s="47" t="s">
        <v>390</v>
      </c>
      <c r="B12" s="41">
        <f t="shared" si="0"/>
        <v>1000</v>
      </c>
      <c r="C12" s="92">
        <v>1.3745064959999997</v>
      </c>
      <c r="D12" s="88">
        <v>1.1249053186546574</v>
      </c>
      <c r="E12" s="88">
        <v>0.88752449952643653</v>
      </c>
      <c r="F12" s="134">
        <v>41373.042651378921</v>
      </c>
      <c r="G12" s="134">
        <v>46234.817151378906</v>
      </c>
      <c r="H12" s="134">
        <v>47391.343401378908</v>
      </c>
      <c r="I12" s="134">
        <v>54780.018651378923</v>
      </c>
      <c r="J12" s="134">
        <v>51421.000901378924</v>
      </c>
      <c r="K12" s="134">
        <v>62094.501651378909</v>
      </c>
    </row>
    <row r="13" spans="1:11" ht="15" x14ac:dyDescent="0.25">
      <c r="A13" s="30" t="s">
        <v>392</v>
      </c>
      <c r="B13" s="42">
        <f t="shared" si="0"/>
        <v>1100</v>
      </c>
      <c r="C13" s="92">
        <v>1.5749553599999997</v>
      </c>
      <c r="D13" s="88">
        <v>1.2889540109584614</v>
      </c>
      <c r="E13" s="88">
        <v>1.0169551557073753</v>
      </c>
      <c r="F13" s="134">
        <v>44736.468683751911</v>
      </c>
      <c r="G13" s="134">
        <v>50084.420633751914</v>
      </c>
      <c r="H13" s="134">
        <v>51356.599508751904</v>
      </c>
      <c r="I13" s="134">
        <v>59484.142283751906</v>
      </c>
      <c r="J13" s="134">
        <v>55789.222758751916</v>
      </c>
      <c r="K13" s="134">
        <v>67530.073583751917</v>
      </c>
    </row>
    <row r="14" spans="1:11" ht="15" x14ac:dyDescent="0.25">
      <c r="A14" s="47" t="s">
        <v>1</v>
      </c>
      <c r="B14" s="41">
        <f t="shared" si="0"/>
        <v>1200</v>
      </c>
      <c r="C14" s="92">
        <v>1.7610864480000001</v>
      </c>
      <c r="D14" s="88">
        <v>1.4412849395262801</v>
      </c>
      <c r="E14" s="88">
        <v>1.137140765018247</v>
      </c>
      <c r="F14" s="134">
        <v>48308.564811431104</v>
      </c>
      <c r="G14" s="134">
        <v>54142.694211431102</v>
      </c>
      <c r="H14" s="134">
        <v>55530.525711431095</v>
      </c>
      <c r="I14" s="134">
        <v>64396.936011431091</v>
      </c>
      <c r="J14" s="134">
        <v>60366.114711431102</v>
      </c>
      <c r="K14" s="134">
        <v>73174.315611431099</v>
      </c>
    </row>
    <row r="15" spans="1:11" ht="15" x14ac:dyDescent="0.25">
      <c r="A15" s="30" t="s">
        <v>3</v>
      </c>
      <c r="B15" s="42">
        <f t="shared" si="0"/>
        <v>1300</v>
      </c>
      <c r="C15" s="92">
        <v>1.9472175360000001</v>
      </c>
      <c r="D15" s="88">
        <v>1.5936158680940982</v>
      </c>
      <c r="E15" s="88">
        <v>1.2573263743291188</v>
      </c>
      <c r="F15" s="134">
        <v>51754.73932987381</v>
      </c>
      <c r="G15" s="134">
        <v>58075.046179873803</v>
      </c>
      <c r="H15" s="134">
        <v>59578.530304873813</v>
      </c>
      <c r="I15" s="134">
        <v>69183.808129873811</v>
      </c>
      <c r="J15" s="134">
        <v>64817.085054873809</v>
      </c>
      <c r="K15" s="134">
        <v>78692.636029873815</v>
      </c>
    </row>
    <row r="16" spans="1:11" ht="15" x14ac:dyDescent="0.25">
      <c r="A16" s="47" t="s">
        <v>5</v>
      </c>
      <c r="B16" s="41">
        <f t="shared" si="0"/>
        <v>1400</v>
      </c>
      <c r="C16" s="92">
        <v>2.1476664000000003</v>
      </c>
      <c r="D16" s="88">
        <v>1.7576645603979026</v>
      </c>
      <c r="E16" s="88">
        <v>1.3867570305100576</v>
      </c>
      <c r="F16" s="134">
        <v>55634.443960116456</v>
      </c>
      <c r="G16" s="134">
        <v>62440.92826011646</v>
      </c>
      <c r="H16" s="134">
        <v>64060.065010116457</v>
      </c>
      <c r="I16" s="134">
        <v>74404.210360116456</v>
      </c>
      <c r="J16" s="134">
        <v>69701.585510116449</v>
      </c>
      <c r="K16" s="134">
        <v>84644.486560116464</v>
      </c>
    </row>
    <row r="17" spans="1:11" ht="15" x14ac:dyDescent="0.25">
      <c r="A17" s="30" t="s">
        <v>7</v>
      </c>
      <c r="B17" s="42">
        <f t="shared" si="0"/>
        <v>1500</v>
      </c>
      <c r="C17" s="92">
        <v>2.3337974879999996</v>
      </c>
      <c r="D17" s="88">
        <v>1.9099954889657202</v>
      </c>
      <c r="E17" s="88">
        <v>1.5069426398209287</v>
      </c>
      <c r="F17" s="134">
        <v>59436.796744685264</v>
      </c>
      <c r="G17" s="134">
        <v>66729.458494685256</v>
      </c>
      <c r="H17" s="134">
        <v>68464.247869685263</v>
      </c>
      <c r="I17" s="134">
        <v>79547.260744685263</v>
      </c>
      <c r="J17" s="134">
        <v>74508.734119685265</v>
      </c>
      <c r="K17" s="134">
        <v>90518.98524468526</v>
      </c>
    </row>
    <row r="18" spans="1:11" ht="15" x14ac:dyDescent="0.25">
      <c r="A18" s="47" t="s">
        <v>9</v>
      </c>
      <c r="B18" s="41">
        <f t="shared" si="0"/>
        <v>1600</v>
      </c>
      <c r="C18" s="92">
        <v>2.5199285760000003</v>
      </c>
      <c r="D18" s="88">
        <v>2.062326417533539</v>
      </c>
      <c r="E18" s="88">
        <v>1.6271282491318009</v>
      </c>
      <c r="F18" s="134">
        <v>62920.747745898909</v>
      </c>
      <c r="G18" s="134">
        <v>70699.586945898904</v>
      </c>
      <c r="H18" s="134">
        <v>72550.028945898899</v>
      </c>
      <c r="I18" s="134">
        <v>84371.909345898908</v>
      </c>
      <c r="J18" s="134">
        <v>78997.480945898904</v>
      </c>
      <c r="K18" s="134">
        <v>96075.082145898908</v>
      </c>
    </row>
    <row r="19" spans="1:11" ht="15" x14ac:dyDescent="0.25">
      <c r="A19" s="30" t="s">
        <v>11</v>
      </c>
      <c r="B19" s="42">
        <f t="shared" si="0"/>
        <v>1700</v>
      </c>
      <c r="C19" s="92">
        <v>2.72037744</v>
      </c>
      <c r="D19" s="88">
        <v>2.2263751098373432</v>
      </c>
      <c r="E19" s="88">
        <v>1.7565589053127393</v>
      </c>
      <c r="F19" s="134">
        <v>66275.179377612149</v>
      </c>
      <c r="G19" s="134">
        <v>74540.196027612154</v>
      </c>
      <c r="H19" s="134">
        <v>76506.290652612151</v>
      </c>
      <c r="I19" s="134">
        <v>89067.03857761214</v>
      </c>
      <c r="J19" s="134">
        <v>83356.708402612159</v>
      </c>
      <c r="K19" s="134">
        <v>101501.65967761216</v>
      </c>
    </row>
    <row r="20" spans="1:11" ht="15" x14ac:dyDescent="0.25">
      <c r="A20" s="47" t="s">
        <v>13</v>
      </c>
      <c r="B20" s="41">
        <f t="shared" si="0"/>
        <v>1800</v>
      </c>
      <c r="C20" s="92">
        <v>2.9065085279999998</v>
      </c>
      <c r="D20" s="88">
        <v>2.378706038405161</v>
      </c>
      <c r="E20" s="88">
        <v>1.8767445146236108</v>
      </c>
      <c r="F20" s="134">
        <v>69992.984795979326</v>
      </c>
      <c r="G20" s="134">
        <v>78744.178895979319</v>
      </c>
      <c r="H20" s="134">
        <v>80825.92614597932</v>
      </c>
      <c r="I20" s="134">
        <v>94125.541595979317</v>
      </c>
      <c r="J20" s="134">
        <v>88079.309645979301</v>
      </c>
      <c r="K20" s="134">
        <v>107291.61099597932</v>
      </c>
    </row>
    <row r="21" spans="1:11" ht="15" x14ac:dyDescent="0.25">
      <c r="A21" s="30" t="s">
        <v>15</v>
      </c>
      <c r="B21" s="42">
        <f t="shared" si="0"/>
        <v>1900</v>
      </c>
      <c r="C21" s="92">
        <v>3.0926396160000005</v>
      </c>
      <c r="D21" s="88">
        <v>2.5310369669729798</v>
      </c>
      <c r="E21" s="88">
        <v>1.9969301239344828</v>
      </c>
      <c r="F21" s="134">
        <v>73737.773416325712</v>
      </c>
      <c r="G21" s="134">
        <v>82975.144966325708</v>
      </c>
      <c r="H21" s="134">
        <v>85172.544841325711</v>
      </c>
      <c r="I21" s="134">
        <v>99211.027816325703</v>
      </c>
      <c r="J21" s="134">
        <v>92828.894091325725</v>
      </c>
      <c r="K21" s="134">
        <v>113108.5455163257</v>
      </c>
    </row>
    <row r="22" spans="1:11" ht="15" x14ac:dyDescent="0.25">
      <c r="A22" s="47" t="s">
        <v>17</v>
      </c>
      <c r="B22" s="41">
        <f t="shared" si="0"/>
        <v>2000</v>
      </c>
      <c r="C22" s="92">
        <v>3.2930884800000007</v>
      </c>
      <c r="D22" s="88">
        <v>2.695085659276784</v>
      </c>
      <c r="E22" s="88">
        <v>2.1263607801154216</v>
      </c>
      <c r="F22" s="134">
        <v>77245.109859254691</v>
      </c>
      <c r="G22" s="134">
        <v>86968.658859254705</v>
      </c>
      <c r="H22" s="134">
        <v>89281.711359254696</v>
      </c>
      <c r="I22" s="134">
        <v>104059.06185925468</v>
      </c>
      <c r="J22" s="134">
        <v>97341.026359254683</v>
      </c>
      <c r="K22" s="134">
        <v>118688.02785925468</v>
      </c>
    </row>
    <row r="23" spans="1:11" ht="15" x14ac:dyDescent="0.25">
      <c r="A23" s="30" t="s">
        <v>19</v>
      </c>
      <c r="B23" s="42">
        <f t="shared" si="0"/>
        <v>2100</v>
      </c>
      <c r="C23" s="92">
        <v>3.479219568</v>
      </c>
      <c r="D23" s="88">
        <v>2.8474165878446018</v>
      </c>
      <c r="E23" s="88">
        <v>2.2465463894262929</v>
      </c>
      <c r="F23" s="134">
        <v>81428.825231796916</v>
      </c>
      <c r="G23" s="134">
        <v>91638.551681796904</v>
      </c>
      <c r="H23" s="134">
        <v>94067.256806796897</v>
      </c>
      <c r="I23" s="134">
        <v>109583.47483179691</v>
      </c>
      <c r="J23" s="134">
        <v>102529.53755679692</v>
      </c>
      <c r="K23" s="134">
        <v>124943.88913179692</v>
      </c>
    </row>
    <row r="24" spans="1:11" ht="15" x14ac:dyDescent="0.25">
      <c r="A24" s="47" t="s">
        <v>21</v>
      </c>
      <c r="B24" s="41">
        <f t="shared" si="0"/>
        <v>2200</v>
      </c>
      <c r="C24" s="92">
        <v>3.6653506559999998</v>
      </c>
      <c r="D24" s="88">
        <v>2.9997475164124197</v>
      </c>
      <c r="E24" s="88">
        <v>2.3667319987371642</v>
      </c>
      <c r="F24" s="134">
        <v>84810.240065489415</v>
      </c>
      <c r="G24" s="134">
        <v>95506.14396548942</v>
      </c>
      <c r="H24" s="134">
        <v>98050.501715489401</v>
      </c>
      <c r="I24" s="134">
        <v>114305.5872654894</v>
      </c>
      <c r="J24" s="134">
        <v>106915.74821548942</v>
      </c>
      <c r="K24" s="134">
        <v>130397.44986548941</v>
      </c>
    </row>
    <row r="25" spans="1:11" ht="15" x14ac:dyDescent="0.25">
      <c r="A25" s="30" t="s">
        <v>23</v>
      </c>
      <c r="B25" s="42">
        <f t="shared" si="0"/>
        <v>2300</v>
      </c>
      <c r="C25" s="92">
        <v>3.8657995199999999</v>
      </c>
      <c r="D25" s="88">
        <v>3.1637962087162244</v>
      </c>
      <c r="E25" s="88">
        <v>2.4961626549181033</v>
      </c>
      <c r="F25" s="134">
        <v>88179.062738258275</v>
      </c>
      <c r="G25" s="134">
        <v>99361.144088258254</v>
      </c>
      <c r="H25" s="134">
        <v>102021.15446325827</v>
      </c>
      <c r="I25" s="134">
        <v>119015.10753825825</v>
      </c>
      <c r="J25" s="134">
        <v>111289.36671325826</v>
      </c>
      <c r="K25" s="134">
        <v>135838.41843825826</v>
      </c>
    </row>
    <row r="26" spans="1:11" ht="15" x14ac:dyDescent="0.25">
      <c r="A26" s="47" t="s">
        <v>25</v>
      </c>
      <c r="B26" s="41">
        <f t="shared" si="0"/>
        <v>2400</v>
      </c>
      <c r="C26" s="92">
        <v>4.0519306079999993</v>
      </c>
      <c r="D26" s="88">
        <v>3.3161271372840417</v>
      </c>
      <c r="E26" s="88">
        <v>2.6163482642289742</v>
      </c>
      <c r="F26" s="134">
        <v>91623.438376569029</v>
      </c>
      <c r="G26" s="134">
        <v>103291.69717656903</v>
      </c>
      <c r="H26" s="134">
        <v>106067.36017656901</v>
      </c>
      <c r="I26" s="134">
        <v>123800.180776569</v>
      </c>
      <c r="J26" s="134">
        <v>115738.53817656901</v>
      </c>
      <c r="K26" s="134">
        <v>141354.93997656903</v>
      </c>
    </row>
    <row r="27" spans="1:11" ht="15" x14ac:dyDescent="0.25">
      <c r="A27" s="30" t="s">
        <v>27</v>
      </c>
      <c r="B27" s="42">
        <f t="shared" si="0"/>
        <v>2500</v>
      </c>
      <c r="C27" s="92">
        <v>4.2380616960000008</v>
      </c>
      <c r="D27" s="88">
        <v>3.4684580658518613</v>
      </c>
      <c r="E27" s="88">
        <v>2.7365338735398468</v>
      </c>
      <c r="F27" s="134">
        <v>96494.325959516107</v>
      </c>
      <c r="G27" s="134">
        <v>108648.76220951611</v>
      </c>
      <c r="H27" s="134">
        <v>111540.07783451611</v>
      </c>
      <c r="I27" s="134">
        <v>130011.76595951611</v>
      </c>
      <c r="J27" s="134">
        <v>121614.22158451613</v>
      </c>
      <c r="K27" s="134">
        <v>148297.97345951613</v>
      </c>
    </row>
    <row r="28" spans="1:11" ht="15" x14ac:dyDescent="0.25">
      <c r="A28" s="47" t="s">
        <v>29</v>
      </c>
      <c r="B28" s="41">
        <f t="shared" si="0"/>
        <v>2600</v>
      </c>
      <c r="C28" s="92">
        <v>4.438510560000001</v>
      </c>
      <c r="D28" s="88">
        <v>3.6325067581556656</v>
      </c>
      <c r="E28" s="88">
        <v>2.8659645297207859</v>
      </c>
      <c r="F28" s="134">
        <v>99861.349752153023</v>
      </c>
      <c r="G28" s="134">
        <v>112501.96345215304</v>
      </c>
      <c r="H28" s="134">
        <v>115508.93170215302</v>
      </c>
      <c r="I28" s="134">
        <v>134719.48735215305</v>
      </c>
      <c r="J28" s="134">
        <v>125986.04120215302</v>
      </c>
      <c r="K28" s="134">
        <v>153737.14315215303</v>
      </c>
    </row>
    <row r="29" spans="1:11" ht="15" x14ac:dyDescent="0.25">
      <c r="A29" s="30" t="s">
        <v>31</v>
      </c>
      <c r="B29" s="42">
        <f t="shared" si="0"/>
        <v>2700</v>
      </c>
      <c r="C29" s="92">
        <v>4.6246416479999999</v>
      </c>
      <c r="D29" s="88">
        <v>3.784837686723483</v>
      </c>
      <c r="E29" s="88">
        <v>2.9861501390316567</v>
      </c>
      <c r="F29" s="134">
        <v>103206.7869832065</v>
      </c>
      <c r="G29" s="134">
        <v>116333.57813320648</v>
      </c>
      <c r="H29" s="134">
        <v>119456.19900820649</v>
      </c>
      <c r="I29" s="134">
        <v>139405.62218320649</v>
      </c>
      <c r="J29" s="134">
        <v>130336.27425820648</v>
      </c>
      <c r="K29" s="134">
        <v>159154.72628320649</v>
      </c>
    </row>
    <row r="30" spans="1:11" ht="15" x14ac:dyDescent="0.25">
      <c r="A30" s="47" t="s">
        <v>33</v>
      </c>
      <c r="B30" s="41">
        <f t="shared" si="0"/>
        <v>2800</v>
      </c>
      <c r="C30" s="92">
        <v>4.8107727359999997</v>
      </c>
      <c r="D30" s="88">
        <v>3.9371686152913012</v>
      </c>
      <c r="E30" s="88">
        <v>3.106335748342528</v>
      </c>
      <c r="F30" s="134">
        <v>106645.76598112143</v>
      </c>
      <c r="G30" s="134">
        <v>120258.73458112143</v>
      </c>
      <c r="H30" s="134">
        <v>123497.00808112141</v>
      </c>
      <c r="I30" s="134">
        <v>144185.29878112141</v>
      </c>
      <c r="J30" s="134">
        <v>134780.04908112143</v>
      </c>
      <c r="K30" s="134">
        <v>164665.85118112146</v>
      </c>
    </row>
    <row r="31" spans="1:11" ht="15" x14ac:dyDescent="0.25">
      <c r="A31" s="30" t="s">
        <v>35</v>
      </c>
      <c r="B31" s="42">
        <f t="shared" si="0"/>
        <v>2900</v>
      </c>
      <c r="C31" s="92">
        <v>5.0112215999999998</v>
      </c>
      <c r="D31" s="88">
        <v>4.1012173075951051</v>
      </c>
      <c r="E31" s="88">
        <v>3.2357664045234671</v>
      </c>
      <c r="F31" s="134">
        <v>110185.48226642549</v>
      </c>
      <c r="G31" s="134">
        <v>124284.62831642551</v>
      </c>
      <c r="H31" s="134">
        <v>127638.55444142553</v>
      </c>
      <c r="I31" s="134">
        <v>149065.71266642548</v>
      </c>
      <c r="J31" s="134">
        <v>139324.56119142551</v>
      </c>
      <c r="K31" s="134">
        <v>170277.71336642551</v>
      </c>
    </row>
    <row r="32" spans="1:11" ht="15" x14ac:dyDescent="0.25">
      <c r="A32" s="47" t="s">
        <v>37</v>
      </c>
      <c r="B32" s="41">
        <f t="shared" si="0"/>
        <v>3000</v>
      </c>
      <c r="C32" s="92">
        <v>5.1973526880000005</v>
      </c>
      <c r="D32" s="88">
        <v>4.2535482361629242</v>
      </c>
      <c r="E32" s="88">
        <v>3.3559520138343388</v>
      </c>
      <c r="F32" s="134">
        <v>113718.00303120181</v>
      </c>
      <c r="G32" s="134">
        <v>128303.32653120183</v>
      </c>
      <c r="H32" s="134">
        <v>131772.90528120182</v>
      </c>
      <c r="I32" s="134">
        <v>153938.93103120182</v>
      </c>
      <c r="J32" s="134">
        <v>143861.87778120182</v>
      </c>
      <c r="K32" s="134">
        <v>175882.38003120181</v>
      </c>
    </row>
    <row r="33" spans="1:11" ht="15" x14ac:dyDescent="0.25">
      <c r="A33" s="30" t="s">
        <v>39</v>
      </c>
      <c r="B33" s="42">
        <f t="shared" si="0"/>
        <v>3100</v>
      </c>
      <c r="C33" s="92">
        <v>5.3978015520000007</v>
      </c>
      <c r="D33" s="88">
        <v>4.4175969284667289</v>
      </c>
      <c r="E33" s="89">
        <v>3.4853826700152779</v>
      </c>
      <c r="F33" s="134">
        <v>126230.53341467251</v>
      </c>
      <c r="G33" s="134">
        <v>141302.03436467252</v>
      </c>
      <c r="H33" s="134">
        <v>144887.2657396725</v>
      </c>
      <c r="I33" s="134">
        <v>167792.15901467251</v>
      </c>
      <c r="J33" s="134">
        <v>157379.20398967247</v>
      </c>
      <c r="K33" s="134">
        <v>190467.05631467252</v>
      </c>
    </row>
    <row r="34" spans="1:11" ht="15" x14ac:dyDescent="0.25">
      <c r="A34" s="47" t="s">
        <v>41</v>
      </c>
      <c r="B34" s="41">
        <v>3200</v>
      </c>
      <c r="C34" s="92">
        <v>5.0398571519999988</v>
      </c>
      <c r="D34" s="88">
        <v>4.124652835067077</v>
      </c>
      <c r="E34" s="89">
        <v>3.2542564982636004</v>
      </c>
      <c r="F34" s="134">
        <v>128854.61971281408</v>
      </c>
      <c r="G34" s="134">
        <v>144412.29811281408</v>
      </c>
      <c r="H34" s="134">
        <v>148113.18211281407</v>
      </c>
      <c r="I34" s="134">
        <v>171756.94291281406</v>
      </c>
      <c r="J34" s="134">
        <v>161008.08611281408</v>
      </c>
      <c r="K34" s="134">
        <v>195163.28851281406</v>
      </c>
    </row>
    <row r="35" spans="1:11" ht="15" x14ac:dyDescent="0.25">
      <c r="A35" s="30" t="s">
        <v>381</v>
      </c>
      <c r="B35" s="42">
        <v>3300</v>
      </c>
      <c r="C35" s="92">
        <v>5.2403060159999999</v>
      </c>
      <c r="D35" s="88">
        <v>4.2887015273708817</v>
      </c>
      <c r="E35" s="88">
        <v>3.3836871544445399</v>
      </c>
      <c r="F35" s="134">
        <v>132106.51517700616</v>
      </c>
      <c r="G35" s="134">
        <v>148150.37102700619</v>
      </c>
      <c r="H35" s="134">
        <v>151966.90765200616</v>
      </c>
      <c r="I35" s="134">
        <v>176349.53597700616</v>
      </c>
      <c r="J35" s="134">
        <v>165264.77740200618</v>
      </c>
      <c r="K35" s="134">
        <v>200487.32987700615</v>
      </c>
    </row>
    <row r="36" spans="1:11" ht="15" x14ac:dyDescent="0.25">
      <c r="A36" s="47" t="s">
        <v>383</v>
      </c>
      <c r="B36" s="41">
        <v>3400</v>
      </c>
      <c r="C36" s="92">
        <v>5.4407548799999992</v>
      </c>
      <c r="D36" s="88">
        <v>4.4527502196746855</v>
      </c>
      <c r="E36" s="88">
        <v>3.5131178106254781</v>
      </c>
      <c r="F36" s="134">
        <v>135432.1647266082</v>
      </c>
      <c r="G36" s="134">
        <v>151962.19802660821</v>
      </c>
      <c r="H36" s="134">
        <v>155894.38727660823</v>
      </c>
      <c r="I36" s="134">
        <v>181015.88312660821</v>
      </c>
      <c r="J36" s="134">
        <v>169595.22277660822</v>
      </c>
      <c r="K36" s="134">
        <v>205885.12532660819</v>
      </c>
    </row>
    <row r="37" spans="1:11" ht="15" x14ac:dyDescent="0.25">
      <c r="A37" s="30" t="s">
        <v>385</v>
      </c>
      <c r="B37" s="42">
        <v>3500</v>
      </c>
      <c r="C37" s="92">
        <v>5.6268859679999998</v>
      </c>
      <c r="D37" s="88">
        <v>4.6050811482425038</v>
      </c>
      <c r="E37" s="88">
        <v>3.6333034199363503</v>
      </c>
      <c r="F37" s="134">
        <v>138822.57396096044</v>
      </c>
      <c r="G37" s="134">
        <v>155838.78471096043</v>
      </c>
      <c r="H37" s="134">
        <v>159886.62658596045</v>
      </c>
      <c r="I37" s="134">
        <v>185746.98996096043</v>
      </c>
      <c r="J37" s="134">
        <v>173990.42783596047</v>
      </c>
      <c r="K37" s="134">
        <v>211347.68046096043</v>
      </c>
    </row>
    <row r="38" spans="1:11" ht="15" x14ac:dyDescent="0.25">
      <c r="A38" s="47" t="s">
        <v>387</v>
      </c>
      <c r="B38" s="41">
        <v>3600</v>
      </c>
      <c r="C38" s="92">
        <v>5.8130170559999987</v>
      </c>
      <c r="D38" s="88">
        <v>4.7574120768103212</v>
      </c>
      <c r="E38" s="88">
        <v>3.7534890292472212</v>
      </c>
      <c r="F38" s="134">
        <v>142117.64254831936</v>
      </c>
      <c r="G38" s="134">
        <v>159620.03074831935</v>
      </c>
      <c r="H38" s="134">
        <v>163783.52524831935</v>
      </c>
      <c r="I38" s="134">
        <v>190382.75614831937</v>
      </c>
      <c r="J38" s="134">
        <v>178290.29224831937</v>
      </c>
      <c r="K38" s="134">
        <v>216714.89494831933</v>
      </c>
    </row>
    <row r="39" spans="1:11" ht="15" x14ac:dyDescent="0.25">
      <c r="A39" s="30" t="s">
        <v>389</v>
      </c>
      <c r="B39" s="42">
        <v>3700</v>
      </c>
      <c r="C39" s="92">
        <v>5.9991481439999994</v>
      </c>
      <c r="D39" s="88">
        <v>4.9097430053781403</v>
      </c>
      <c r="E39" s="88">
        <v>3.8736746385580929</v>
      </c>
      <c r="F39" s="134">
        <v>145696.93419652639</v>
      </c>
      <c r="G39" s="134">
        <v>163685.49984652639</v>
      </c>
      <c r="H39" s="134">
        <v>167964.64697152641</v>
      </c>
      <c r="I39" s="134">
        <v>195302.74539652638</v>
      </c>
      <c r="J39" s="134">
        <v>182874.37972152638</v>
      </c>
      <c r="K39" s="134">
        <v>222366.33249652642</v>
      </c>
    </row>
    <row r="40" spans="1:11" ht="15" x14ac:dyDescent="0.25">
      <c r="A40" s="47" t="s">
        <v>391</v>
      </c>
      <c r="B40" s="41">
        <v>3800</v>
      </c>
      <c r="C40" s="92">
        <v>6.1852792319999992</v>
      </c>
      <c r="D40" s="88">
        <v>5.0620739339459586</v>
      </c>
      <c r="E40" s="88">
        <v>3.9938602478689647</v>
      </c>
      <c r="F40" s="134">
        <v>149193.47735866366</v>
      </c>
      <c r="G40" s="134">
        <v>167668.22045866368</v>
      </c>
      <c r="H40" s="134">
        <v>172063.02020866369</v>
      </c>
      <c r="I40" s="134">
        <v>200139.9861586637</v>
      </c>
      <c r="J40" s="134">
        <v>187375.71870866365</v>
      </c>
      <c r="K40" s="134">
        <v>227935.02155866363</v>
      </c>
    </row>
    <row r="41" spans="1:11" ht="15" x14ac:dyDescent="0.25">
      <c r="A41" s="30" t="s">
        <v>0</v>
      </c>
      <c r="B41" s="44">
        <v>3900</v>
      </c>
      <c r="C41" s="92">
        <v>6.3857280959999994</v>
      </c>
      <c r="D41" s="88">
        <v>5.2261226262497624</v>
      </c>
      <c r="E41" s="88">
        <v>4.1232909040499033</v>
      </c>
      <c r="F41" s="134">
        <v>152648.64627776612</v>
      </c>
      <c r="G41" s="134">
        <v>171609.56682776613</v>
      </c>
      <c r="H41" s="134">
        <v>176120.01920276613</v>
      </c>
      <c r="I41" s="134">
        <v>204935.85267776612</v>
      </c>
      <c r="J41" s="134">
        <v>191835.68345276613</v>
      </c>
      <c r="K41" s="134">
        <v>233462.33637776616</v>
      </c>
    </row>
    <row r="42" spans="1:11" ht="15" x14ac:dyDescent="0.25">
      <c r="A42" s="47" t="s">
        <v>2</v>
      </c>
      <c r="B42" s="41">
        <v>4000</v>
      </c>
      <c r="C42" s="92">
        <v>6.5861769599999986</v>
      </c>
      <c r="D42" s="88">
        <v>5.3901713185535662</v>
      </c>
      <c r="E42" s="88">
        <v>4.2527215602308415</v>
      </c>
      <c r="F42" s="134">
        <v>155976.0947075001</v>
      </c>
      <c r="G42" s="134">
        <v>175423.19270750007</v>
      </c>
      <c r="H42" s="134">
        <v>180049.29770750008</v>
      </c>
      <c r="I42" s="134">
        <v>209603.99870750011</v>
      </c>
      <c r="J42" s="134">
        <v>196167.92770750009</v>
      </c>
      <c r="K42" s="134">
        <v>238861.93070750014</v>
      </c>
    </row>
    <row r="43" spans="1:11" ht="15" x14ac:dyDescent="0.25">
      <c r="A43" s="30" t="s">
        <v>4</v>
      </c>
      <c r="B43" s="42">
        <v>4100</v>
      </c>
      <c r="C43" s="92">
        <v>6.7723080479999993</v>
      </c>
      <c r="D43" s="88">
        <v>5.5425022471213845</v>
      </c>
      <c r="E43" s="88">
        <v>4.3729071695417137</v>
      </c>
      <c r="F43" s="134">
        <v>159501.41995174866</v>
      </c>
      <c r="G43" s="134">
        <v>179434.69540174864</v>
      </c>
      <c r="H43" s="134">
        <v>184176.45302674867</v>
      </c>
      <c r="I43" s="134">
        <v>214470.02155174865</v>
      </c>
      <c r="J43" s="134">
        <v>200698.04877674868</v>
      </c>
      <c r="K43" s="134">
        <v>244459.40185174861</v>
      </c>
    </row>
    <row r="44" spans="1:11" ht="15" x14ac:dyDescent="0.25">
      <c r="A44" s="47" t="s">
        <v>6</v>
      </c>
      <c r="B44" s="41">
        <v>4200</v>
      </c>
      <c r="C44" s="92">
        <v>6.9584391359999991</v>
      </c>
      <c r="D44" s="88">
        <v>5.6948331756892028</v>
      </c>
      <c r="E44" s="88">
        <v>4.493092778852585</v>
      </c>
      <c r="F44" s="134">
        <v>162988.96871322615</v>
      </c>
      <c r="G44" s="134">
        <v>183408.42161322615</v>
      </c>
      <c r="H44" s="134">
        <v>188265.83186322617</v>
      </c>
      <c r="I44" s="134">
        <v>219298.26791322613</v>
      </c>
      <c r="J44" s="134">
        <v>205190.39336322612</v>
      </c>
      <c r="K44" s="134">
        <v>250019.09651322619</v>
      </c>
    </row>
    <row r="45" spans="1:11" ht="15" x14ac:dyDescent="0.25">
      <c r="A45" s="30" t="s">
        <v>8</v>
      </c>
      <c r="B45" s="42">
        <v>4300</v>
      </c>
      <c r="C45" s="92">
        <v>7.1445702239999997</v>
      </c>
      <c r="D45" s="88">
        <v>5.8471641042570219</v>
      </c>
      <c r="E45" s="88">
        <v>4.6132783881634571</v>
      </c>
      <c r="F45" s="134">
        <v>166345.19922507135</v>
      </c>
      <c r="G45" s="134">
        <v>187250.82957507137</v>
      </c>
      <c r="H45" s="134">
        <v>192223.89245007138</v>
      </c>
      <c r="I45" s="134">
        <v>223995.19602507135</v>
      </c>
      <c r="J45" s="134">
        <v>209551.41970007139</v>
      </c>
      <c r="K45" s="134">
        <v>255447.47292507134</v>
      </c>
    </row>
    <row r="46" spans="1:11" ht="15" x14ac:dyDescent="0.25">
      <c r="A46" s="47" t="s">
        <v>10</v>
      </c>
      <c r="B46" s="41">
        <v>4400</v>
      </c>
      <c r="C46" s="92">
        <v>7.3307013119999986</v>
      </c>
      <c r="D46" s="88">
        <v>5.9994950328248393</v>
      </c>
      <c r="E46" s="88">
        <v>4.7334639974743284</v>
      </c>
      <c r="F46" s="134">
        <v>169548.52492570083</v>
      </c>
      <c r="G46" s="134">
        <v>190940.33272570083</v>
      </c>
      <c r="H46" s="134">
        <v>196029.04822570083</v>
      </c>
      <c r="I46" s="134">
        <v>228539.21932570083</v>
      </c>
      <c r="J46" s="134">
        <v>213759.54122570081</v>
      </c>
      <c r="K46" s="134">
        <v>260722.94452570079</v>
      </c>
    </row>
    <row r="47" spans="1:11" ht="15" x14ac:dyDescent="0.25">
      <c r="A47" s="30" t="s">
        <v>12</v>
      </c>
      <c r="B47" s="42">
        <v>4500</v>
      </c>
      <c r="C47" s="92">
        <v>7.5311501759999997</v>
      </c>
      <c r="D47" s="88">
        <v>6.163543725128644</v>
      </c>
      <c r="E47" s="88">
        <v>4.8628946536552675</v>
      </c>
      <c r="F47" s="134">
        <v>172924.54311899748</v>
      </c>
      <c r="G47" s="134">
        <v>194802.52836899747</v>
      </c>
      <c r="H47" s="134">
        <v>200006.89649399745</v>
      </c>
      <c r="I47" s="134">
        <v>233255.9351189975</v>
      </c>
      <c r="J47" s="134">
        <v>218140.35524399747</v>
      </c>
      <c r="K47" s="134">
        <v>266171.1086189975</v>
      </c>
    </row>
    <row r="48" spans="1:11" ht="15" x14ac:dyDescent="0.25">
      <c r="A48" s="47" t="s">
        <v>14</v>
      </c>
      <c r="B48" s="41">
        <v>4600</v>
      </c>
      <c r="C48" s="92">
        <v>7.731599039999999</v>
      </c>
      <c r="D48" s="88">
        <v>6.3275924174324478</v>
      </c>
      <c r="E48" s="88">
        <v>4.9923253098362057</v>
      </c>
      <c r="F48" s="134">
        <v>176253.79042886346</v>
      </c>
      <c r="G48" s="134">
        <v>198617.95312886342</v>
      </c>
      <c r="H48" s="134">
        <v>203937.97387886341</v>
      </c>
      <c r="I48" s="134">
        <v>237925.88002886344</v>
      </c>
      <c r="J48" s="134">
        <v>222474.39837886341</v>
      </c>
      <c r="K48" s="134">
        <v>271572.5018288634</v>
      </c>
    </row>
    <row r="49" spans="1:11" ht="15" x14ac:dyDescent="0.25">
      <c r="A49" s="30" t="s">
        <v>16</v>
      </c>
      <c r="B49" s="42">
        <v>4700</v>
      </c>
      <c r="C49" s="92">
        <v>7.9177301279999996</v>
      </c>
      <c r="D49" s="88">
        <v>6.4799233460002661</v>
      </c>
      <c r="E49" s="88">
        <v>5.1125109191470779</v>
      </c>
      <c r="F49" s="134">
        <v>179858.26639891774</v>
      </c>
      <c r="G49" s="134">
        <v>202708.60654891771</v>
      </c>
      <c r="H49" s="134">
        <v>208144.27992391773</v>
      </c>
      <c r="I49" s="134">
        <v>242871.05359891773</v>
      </c>
      <c r="J49" s="134">
        <v>227083.67017391775</v>
      </c>
      <c r="K49" s="134">
        <v>277249.12369891774</v>
      </c>
    </row>
    <row r="50" spans="1:11" ht="15" x14ac:dyDescent="0.25">
      <c r="A50" s="47" t="s">
        <v>18</v>
      </c>
      <c r="B50" s="41">
        <v>4800</v>
      </c>
      <c r="C50" s="92">
        <v>8.1038612159999985</v>
      </c>
      <c r="D50" s="88">
        <v>6.6322542745680835</v>
      </c>
      <c r="E50" s="88">
        <v>5.2326965284579483</v>
      </c>
      <c r="F50" s="134">
        <v>183264.86555445753</v>
      </c>
      <c r="G50" s="134">
        <v>206601.38315445752</v>
      </c>
      <c r="H50" s="134">
        <v>212152.70915445755</v>
      </c>
      <c r="I50" s="134">
        <v>247618.35035445751</v>
      </c>
      <c r="J50" s="134">
        <v>231495.06515445752</v>
      </c>
      <c r="K50" s="134">
        <v>282727.86875445745</v>
      </c>
    </row>
    <row r="51" spans="1:11" ht="15" x14ac:dyDescent="0.25">
      <c r="A51" s="30" t="s">
        <v>20</v>
      </c>
      <c r="B51" s="42">
        <v>4900</v>
      </c>
      <c r="C51" s="92">
        <v>8.2899923039999983</v>
      </c>
      <c r="D51" s="88">
        <v>6.7845852031359017</v>
      </c>
      <c r="E51" s="88">
        <v>5.3528821377688205</v>
      </c>
      <c r="F51" s="134">
        <v>186554.53750142059</v>
      </c>
      <c r="G51" s="134">
        <v>210377.23255142057</v>
      </c>
      <c r="H51" s="134">
        <v>216044.21117642056</v>
      </c>
      <c r="I51" s="134">
        <v>252248.71990142061</v>
      </c>
      <c r="J51" s="134">
        <v>235789.53292642059</v>
      </c>
      <c r="K51" s="134">
        <v>288089.68660142057</v>
      </c>
    </row>
    <row r="52" spans="1:11" ht="15" x14ac:dyDescent="0.25">
      <c r="A52" s="47" t="s">
        <v>22</v>
      </c>
      <c r="B52" s="41">
        <v>5000</v>
      </c>
      <c r="C52" s="92">
        <v>8.4761233919999981</v>
      </c>
      <c r="D52" s="88">
        <v>6.93691613170372</v>
      </c>
      <c r="E52" s="88">
        <v>5.4730677470796918</v>
      </c>
      <c r="F52" s="134">
        <v>189766.85760270979</v>
      </c>
      <c r="G52" s="134">
        <v>214075.73010270979</v>
      </c>
      <c r="H52" s="134">
        <v>219858.36135270979</v>
      </c>
      <c r="I52" s="134">
        <v>256801.73760270976</v>
      </c>
      <c r="J52" s="134">
        <v>240006.6488527098</v>
      </c>
      <c r="K52" s="134">
        <v>293374.15260270977</v>
      </c>
    </row>
    <row r="53" spans="1:11" ht="15" x14ac:dyDescent="0.25">
      <c r="A53" s="30" t="s">
        <v>24</v>
      </c>
      <c r="B53" s="42">
        <v>5100</v>
      </c>
      <c r="C53" s="92">
        <v>8.6765722559999983</v>
      </c>
      <c r="D53" s="88">
        <v>7.1009648240075238</v>
      </c>
      <c r="E53" s="88">
        <v>5.6024984032606309</v>
      </c>
      <c r="F53" s="134">
        <v>193038.54074835332</v>
      </c>
      <c r="G53" s="134">
        <v>217833.59069835331</v>
      </c>
      <c r="H53" s="134">
        <v>223731.87457335333</v>
      </c>
      <c r="I53" s="134">
        <v>261414.11834835334</v>
      </c>
      <c r="J53" s="134">
        <v>244283.12782335334</v>
      </c>
      <c r="K53" s="134">
        <v>298717.98164835334</v>
      </c>
    </row>
    <row r="54" spans="1:11" ht="15" x14ac:dyDescent="0.25">
      <c r="A54" s="47" t="s">
        <v>26</v>
      </c>
      <c r="B54" s="41">
        <v>5200</v>
      </c>
      <c r="C54" s="92">
        <v>8.8770211199999984</v>
      </c>
      <c r="D54" s="88">
        <v>7.2650135163113285</v>
      </c>
      <c r="E54" s="88">
        <v>5.7319290594415691</v>
      </c>
      <c r="F54" s="134">
        <v>196200.49220594796</v>
      </c>
      <c r="G54" s="134">
        <v>221481.71960594793</v>
      </c>
      <c r="H54" s="134">
        <v>227495.65610594791</v>
      </c>
      <c r="I54" s="134">
        <v>265916.7674059479</v>
      </c>
      <c r="J54" s="134">
        <v>248449.87510594793</v>
      </c>
      <c r="K54" s="134">
        <v>303952.07900594798</v>
      </c>
    </row>
    <row r="55" spans="1:11" ht="15" x14ac:dyDescent="0.25">
      <c r="A55" s="30" t="s">
        <v>28</v>
      </c>
      <c r="B55" s="42">
        <v>5300</v>
      </c>
      <c r="C55" s="92">
        <v>9.0631522079999982</v>
      </c>
      <c r="D55" s="88">
        <v>7.4173444448791468</v>
      </c>
      <c r="E55" s="88">
        <v>5.8521146687524404</v>
      </c>
      <c r="F55" s="134">
        <v>199369.63918407029</v>
      </c>
      <c r="G55" s="134">
        <v>225137.04403407028</v>
      </c>
      <c r="H55" s="134">
        <v>231266.63315907028</v>
      </c>
      <c r="I55" s="134">
        <v>270426.61198407033</v>
      </c>
      <c r="J55" s="134">
        <v>252623.81790907026</v>
      </c>
      <c r="K55" s="134">
        <v>309193.37188407028</v>
      </c>
    </row>
    <row r="56" spans="1:11" ht="15" x14ac:dyDescent="0.25">
      <c r="A56" s="47" t="s">
        <v>30</v>
      </c>
      <c r="B56" s="41">
        <v>5400</v>
      </c>
      <c r="C56" s="92">
        <v>9.249283295999998</v>
      </c>
      <c r="D56" s="88">
        <v>7.5696753734469642</v>
      </c>
      <c r="E56" s="88">
        <v>5.9723002780633125</v>
      </c>
      <c r="F56" s="134">
        <v>202700.68537406827</v>
      </c>
      <c r="G56" s="134">
        <v>228954.26767406825</v>
      </c>
      <c r="H56" s="134">
        <v>235199.50942406827</v>
      </c>
      <c r="I56" s="134">
        <v>275098.35577406827</v>
      </c>
      <c r="J56" s="134">
        <v>256959.65992406823</v>
      </c>
      <c r="K56" s="134">
        <v>314596.56397406821</v>
      </c>
    </row>
    <row r="57" spans="1:11" ht="15" x14ac:dyDescent="0.25">
      <c r="A57" s="30" t="s">
        <v>32</v>
      </c>
      <c r="B57" s="42">
        <v>5500</v>
      </c>
      <c r="C57" s="92">
        <v>9.4354143839999978</v>
      </c>
      <c r="D57" s="88">
        <v>7.7220063020147824</v>
      </c>
      <c r="E57" s="88">
        <v>6.0924858873741838</v>
      </c>
      <c r="F57" s="134">
        <v>204799.49867368038</v>
      </c>
      <c r="G57" s="134">
        <v>231539.25842368038</v>
      </c>
      <c r="H57" s="134">
        <v>237900.15279868038</v>
      </c>
      <c r="I57" s="134">
        <v>278537.86667368037</v>
      </c>
      <c r="J57" s="134">
        <v>260063.26904868038</v>
      </c>
      <c r="K57" s="134">
        <v>318767.52317368035</v>
      </c>
    </row>
    <row r="58" spans="1:11" ht="15" x14ac:dyDescent="0.25">
      <c r="A58" s="47" t="s">
        <v>34</v>
      </c>
      <c r="B58" s="41">
        <v>5600</v>
      </c>
      <c r="C58" s="92">
        <v>9.6215454719999975</v>
      </c>
      <c r="D58" s="88">
        <v>7.8743372305826007</v>
      </c>
      <c r="E58" s="88">
        <v>6.2126714966850551</v>
      </c>
      <c r="F58" s="134">
        <v>208107.15942196292</v>
      </c>
      <c r="G58" s="134">
        <v>235333.0966219629</v>
      </c>
      <c r="H58" s="134">
        <v>241809.64362196292</v>
      </c>
      <c r="I58" s="134">
        <v>283186.22502196289</v>
      </c>
      <c r="J58" s="134">
        <v>264375.72562196286</v>
      </c>
      <c r="K58" s="134">
        <v>324147.32982196292</v>
      </c>
    </row>
    <row r="59" spans="1:11" ht="15" x14ac:dyDescent="0.25">
      <c r="A59" s="30" t="s">
        <v>36</v>
      </c>
      <c r="B59" s="42">
        <v>5700</v>
      </c>
      <c r="C59" s="92">
        <v>9.8219943359999977</v>
      </c>
      <c r="D59" s="88">
        <v>8.0383859228864054</v>
      </c>
      <c r="E59" s="88">
        <v>6.3421021528659942</v>
      </c>
      <c r="F59" s="134">
        <v>211519.1552178986</v>
      </c>
      <c r="G59" s="134">
        <v>239231.26986789858</v>
      </c>
      <c r="H59" s="134">
        <v>245823.46949289858</v>
      </c>
      <c r="I59" s="134">
        <v>287938.91841789859</v>
      </c>
      <c r="J59" s="134">
        <v>268792.51724289858</v>
      </c>
      <c r="K59" s="134">
        <v>329631.47151789861</v>
      </c>
    </row>
    <row r="60" spans="1:11" ht="15" x14ac:dyDescent="0.25">
      <c r="A60" s="47" t="s">
        <v>38</v>
      </c>
      <c r="B60" s="41">
        <v>5800</v>
      </c>
      <c r="C60" s="92">
        <v>10.022443199999998</v>
      </c>
      <c r="D60" s="88">
        <v>8.2024346151902101</v>
      </c>
      <c r="E60" s="88">
        <v>6.4715328090469324</v>
      </c>
      <c r="F60" s="134">
        <v>216050.05445590711</v>
      </c>
      <c r="G60" s="134">
        <v>244248.3465559071</v>
      </c>
      <c r="H60" s="134">
        <v>250956.1988059071</v>
      </c>
      <c r="I60" s="134">
        <v>293810.51525590714</v>
      </c>
      <c r="J60" s="134">
        <v>274328.2123059071</v>
      </c>
      <c r="K60" s="134">
        <v>336234.51665590703</v>
      </c>
    </row>
    <row r="61" spans="1:11" ht="15" x14ac:dyDescent="0.25">
      <c r="A61" s="30" t="s">
        <v>40</v>
      </c>
      <c r="B61" s="42">
        <v>5900</v>
      </c>
      <c r="C61" s="92">
        <v>10.208574287999998</v>
      </c>
      <c r="D61" s="88">
        <v>8.3547655437580275</v>
      </c>
      <c r="E61" s="88">
        <v>6.5917184183578046</v>
      </c>
      <c r="F61" s="134">
        <v>219435.06704986354</v>
      </c>
      <c r="G61" s="134">
        <v>248119.53659986355</v>
      </c>
      <c r="H61" s="134">
        <v>254943.04147486354</v>
      </c>
      <c r="I61" s="134">
        <v>298536.22544986359</v>
      </c>
      <c r="J61" s="134">
        <v>278718.02072486351</v>
      </c>
      <c r="K61" s="134">
        <v>341691.67514986359</v>
      </c>
    </row>
    <row r="62" spans="1:11" ht="15.75" thickBot="1" x14ac:dyDescent="0.3">
      <c r="A62" s="61" t="s">
        <v>42</v>
      </c>
      <c r="B62" s="46">
        <v>6000</v>
      </c>
      <c r="C62" s="93">
        <v>10.394705375999997</v>
      </c>
      <c r="D62" s="90">
        <v>8.5070964723258449</v>
      </c>
      <c r="E62" s="90">
        <v>6.7119040276686759</v>
      </c>
      <c r="F62" s="134">
        <v>222865.05164711873</v>
      </c>
      <c r="G62" s="134">
        <v>252035.69864711873</v>
      </c>
      <c r="H62" s="134">
        <v>258974.85614711876</v>
      </c>
      <c r="I62" s="134">
        <v>303306.90764711873</v>
      </c>
      <c r="J62" s="134">
        <v>283152.80114711873</v>
      </c>
      <c r="K62" s="134">
        <v>347193.80564711872</v>
      </c>
    </row>
    <row r="63" spans="1:11" x14ac:dyDescent="0.2">
      <c r="A63" s="6"/>
      <c r="B63" s="6"/>
      <c r="C63" s="6"/>
      <c r="D63" s="6"/>
      <c r="E63" s="6"/>
      <c r="F63" s="6"/>
      <c r="G63" s="60"/>
      <c r="H63" s="6"/>
      <c r="I63" s="6"/>
      <c r="J63" s="6"/>
      <c r="K63" s="6"/>
    </row>
    <row r="64" spans="1:11" x14ac:dyDescent="0.2">
      <c r="A64" s="56" t="s">
        <v>1169</v>
      </c>
      <c r="B64" s="56"/>
      <c r="C64" s="56"/>
      <c r="D64" s="56"/>
      <c r="E64" s="56"/>
      <c r="F64" s="56"/>
      <c r="G64" s="56"/>
      <c r="H64" s="5"/>
      <c r="I64" s="5"/>
      <c r="J64" s="5"/>
      <c r="K64" s="5"/>
    </row>
    <row r="65" spans="1:11" x14ac:dyDescent="0.2">
      <c r="A65" s="56" t="s">
        <v>1163</v>
      </c>
      <c r="B65" s="56"/>
      <c r="C65" s="56"/>
      <c r="D65" s="56"/>
      <c r="E65" s="56"/>
      <c r="F65" s="56"/>
      <c r="G65" s="56"/>
      <c r="H65" s="5"/>
      <c r="I65" s="5"/>
      <c r="J65" s="5"/>
      <c r="K65" s="5"/>
    </row>
    <row r="66" spans="1:11" x14ac:dyDescent="0.2">
      <c r="A66" s="56" t="s">
        <v>1153</v>
      </c>
      <c r="B66" s="6"/>
      <c r="C66" s="6"/>
      <c r="D66" s="6"/>
      <c r="E66" s="6"/>
      <c r="F66" s="6"/>
      <c r="G66" s="6"/>
      <c r="H66" s="6"/>
      <c r="I66" s="6"/>
      <c r="J66" s="6"/>
      <c r="K66" s="6"/>
    </row>
  </sheetData>
  <mergeCells count="14">
    <mergeCell ref="A5:A7"/>
    <mergeCell ref="J6:K6"/>
    <mergeCell ref="G6:H6"/>
    <mergeCell ref="F5:K5"/>
    <mergeCell ref="B5:B7"/>
    <mergeCell ref="C5:E5"/>
    <mergeCell ref="C6:C7"/>
    <mergeCell ref="D6:D7"/>
    <mergeCell ref="E6:E7"/>
    <mergeCell ref="A1:K1"/>
    <mergeCell ref="A2:B2"/>
    <mergeCell ref="C2:D2"/>
    <mergeCell ref="E2:F2"/>
    <mergeCell ref="A3:H3"/>
  </mergeCells>
  <conditionalFormatting sqref="D8:D62">
    <cfRule type="expression" dxfId="5" priority="11">
      <formula>MOD(ROW(),2)</formula>
    </cfRule>
  </conditionalFormatting>
  <conditionalFormatting sqref="E8:E62">
    <cfRule type="expression" dxfId="4" priority="10">
      <formula>MOD(ROW(),2)</formula>
    </cfRule>
  </conditionalFormatting>
  <conditionalFormatting sqref="C8:E58">
    <cfRule type="expression" dxfId="3" priority="184" stopIfTrue="1">
      <formula>MOD(ROW(A2),2)=0</formula>
    </cfRule>
  </conditionalFormatting>
  <conditionalFormatting sqref="C8">
    <cfRule type="expression" dxfId="2" priority="207">
      <formula>MOD(ROW(XEP1048575),2)=0</formula>
    </cfRule>
  </conditionalFormatting>
  <conditionalFormatting sqref="C9:C62">
    <cfRule type="expression" dxfId="1" priority="208">
      <formula>MOD(ROW(XEP1),2)=0</formula>
    </cfRule>
  </conditionalFormatting>
  <conditionalFormatting sqref="F8:K62">
    <cfRule type="expression" dxfId="0" priority="1" stopIfTrue="1">
      <formula>MOD(ROW(A2),2)=0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dimension ref="A1:FX85"/>
  <sheetViews>
    <sheetView zoomScale="71" zoomScaleNormal="71" zoomScaleSheetLayoutView="100" workbookViewId="0">
      <pane ySplit="7" topLeftCell="A8" activePane="bottomLeft" state="frozen"/>
      <selection pane="bottomLeft" activeCell="N12" sqref="N12"/>
    </sheetView>
  </sheetViews>
  <sheetFormatPr defaultRowHeight="11.25" x14ac:dyDescent="0.2"/>
  <cols>
    <col min="1" max="1" width="9.42578125" style="6" customWidth="1"/>
    <col min="2" max="2" width="10.42578125" style="6" customWidth="1"/>
    <col min="3" max="5" width="10.140625" style="6" customWidth="1"/>
    <col min="6" max="8" width="16.140625" style="6" customWidth="1"/>
    <col min="9" max="9" width="19" style="6" customWidth="1"/>
    <col min="10" max="10" width="16.140625" style="6" customWidth="1"/>
    <col min="11" max="11" width="35.85546875" style="6" customWidth="1"/>
    <col min="12" max="12" width="11.42578125" style="51" customWidth="1"/>
    <col min="13" max="16384" width="9.140625" style="6"/>
  </cols>
  <sheetData>
    <row r="1" spans="1:180" s="54" customFormat="1" ht="16.5" customHeight="1" x14ac:dyDescent="0.25">
      <c r="A1" s="275" t="s">
        <v>1166</v>
      </c>
      <c r="B1" s="259"/>
      <c r="C1" s="259"/>
      <c r="D1" s="259"/>
      <c r="E1" s="259"/>
      <c r="F1" s="259"/>
      <c r="G1" s="259"/>
      <c r="H1" s="259"/>
      <c r="I1" s="259"/>
      <c r="J1" s="259"/>
      <c r="K1" s="259"/>
      <c r="L1" s="116"/>
    </row>
    <row r="2" spans="1:180" s="67" customFormat="1" ht="16.5" customHeight="1" x14ac:dyDescent="0.2">
      <c r="A2" s="269"/>
      <c r="B2" s="270"/>
      <c r="C2" s="274"/>
      <c r="D2" s="270"/>
      <c r="E2" s="269"/>
      <c r="F2" s="270"/>
      <c r="G2" s="66"/>
      <c r="H2" s="63"/>
      <c r="I2" s="63"/>
      <c r="J2" s="64"/>
      <c r="K2" s="191" t="s">
        <v>1521</v>
      </c>
      <c r="L2" s="149"/>
      <c r="M2" s="269"/>
      <c r="N2" s="270"/>
      <c r="O2" s="269"/>
      <c r="P2" s="270"/>
      <c r="Q2" s="269"/>
      <c r="R2" s="270"/>
      <c r="S2" s="269"/>
      <c r="T2" s="270"/>
      <c r="U2" s="269"/>
      <c r="V2" s="270"/>
      <c r="W2" s="269"/>
      <c r="X2" s="270"/>
      <c r="Y2" s="269"/>
      <c r="Z2" s="270"/>
      <c r="AA2" s="269"/>
      <c r="AB2" s="270"/>
      <c r="AC2" s="269"/>
      <c r="AD2" s="270"/>
      <c r="AE2" s="269"/>
      <c r="AF2" s="270"/>
      <c r="AG2" s="269"/>
      <c r="AH2" s="270"/>
      <c r="AI2" s="269"/>
      <c r="AJ2" s="270"/>
      <c r="AK2" s="269"/>
      <c r="AL2" s="270"/>
      <c r="AM2" s="269"/>
      <c r="AN2" s="270"/>
      <c r="AO2" s="269"/>
      <c r="AP2" s="270"/>
      <c r="AQ2" s="269"/>
      <c r="AR2" s="270"/>
      <c r="AS2" s="269"/>
      <c r="AT2" s="270"/>
      <c r="AU2" s="269"/>
      <c r="AV2" s="270"/>
      <c r="AW2" s="269"/>
      <c r="AX2" s="270"/>
      <c r="AY2" s="269"/>
      <c r="AZ2" s="270"/>
      <c r="BA2" s="269"/>
      <c r="BB2" s="270"/>
      <c r="BC2" s="269"/>
      <c r="BD2" s="270"/>
      <c r="BE2" s="269"/>
      <c r="BF2" s="270"/>
      <c r="BG2" s="269"/>
      <c r="BH2" s="270"/>
      <c r="BI2" s="269"/>
      <c r="BJ2" s="270"/>
      <c r="BK2" s="269"/>
      <c r="BL2" s="270"/>
      <c r="BM2" s="269"/>
      <c r="BN2" s="270"/>
      <c r="BO2" s="269"/>
      <c r="BP2" s="270"/>
      <c r="BQ2" s="269"/>
      <c r="BR2" s="270"/>
      <c r="BS2" s="269"/>
      <c r="BT2" s="270"/>
      <c r="BU2" s="269"/>
      <c r="BV2" s="270"/>
      <c r="BW2" s="269"/>
      <c r="BX2" s="270"/>
      <c r="BY2" s="269"/>
      <c r="BZ2" s="270"/>
      <c r="CA2" s="269"/>
      <c r="CB2" s="270"/>
      <c r="CC2" s="269"/>
      <c r="CD2" s="270"/>
      <c r="CE2" s="269"/>
      <c r="CF2" s="270"/>
      <c r="CG2" s="269"/>
      <c r="CH2" s="270"/>
      <c r="CI2" s="269"/>
      <c r="CJ2" s="270"/>
      <c r="CK2" s="269"/>
      <c r="CL2" s="270"/>
      <c r="CM2" s="269"/>
      <c r="CN2" s="270"/>
      <c r="CO2" s="269"/>
      <c r="CP2" s="270"/>
      <c r="CQ2" s="269"/>
      <c r="CR2" s="270"/>
      <c r="CS2" s="269"/>
      <c r="CT2" s="270"/>
      <c r="CU2" s="269"/>
      <c r="CV2" s="270"/>
      <c r="CW2" s="269"/>
      <c r="CX2" s="270"/>
      <c r="CY2" s="269"/>
      <c r="CZ2" s="270"/>
      <c r="DA2" s="269"/>
      <c r="DB2" s="270"/>
      <c r="DC2" s="269"/>
      <c r="DD2" s="270"/>
      <c r="DE2" s="269"/>
      <c r="DF2" s="270"/>
      <c r="DG2" s="269"/>
      <c r="DH2" s="270"/>
      <c r="DI2" s="269"/>
      <c r="DJ2" s="270"/>
      <c r="DK2" s="269"/>
      <c r="DL2" s="270"/>
      <c r="DM2" s="269"/>
      <c r="DN2" s="270"/>
      <c r="DO2" s="269"/>
      <c r="DP2" s="270"/>
      <c r="DQ2" s="269"/>
      <c r="DR2" s="270"/>
      <c r="DS2" s="269"/>
      <c r="DT2" s="270"/>
      <c r="DU2" s="269"/>
      <c r="DV2" s="270"/>
      <c r="DW2" s="269"/>
      <c r="DX2" s="270"/>
      <c r="DY2" s="269"/>
      <c r="DZ2" s="270"/>
      <c r="EA2" s="269"/>
      <c r="EB2" s="270"/>
      <c r="EC2" s="269"/>
      <c r="ED2" s="270"/>
      <c r="EE2" s="269"/>
      <c r="EF2" s="270"/>
      <c r="EG2" s="269"/>
      <c r="EH2" s="270"/>
      <c r="EI2" s="269"/>
      <c r="EJ2" s="270"/>
      <c r="EK2" s="269"/>
      <c r="EL2" s="270"/>
      <c r="EM2" s="269"/>
      <c r="EN2" s="270"/>
      <c r="EO2" s="269"/>
      <c r="EP2" s="270"/>
      <c r="EQ2" s="269"/>
      <c r="ER2" s="270"/>
      <c r="ES2" s="269"/>
      <c r="ET2" s="270"/>
      <c r="EU2" s="269"/>
      <c r="EV2" s="270"/>
      <c r="EW2" s="269"/>
      <c r="EX2" s="270"/>
      <c r="EY2" s="269"/>
      <c r="EZ2" s="270"/>
      <c r="FA2" s="269"/>
      <c r="FB2" s="270"/>
      <c r="FC2" s="269"/>
      <c r="FD2" s="270"/>
      <c r="FE2" s="269"/>
      <c r="FF2" s="270"/>
      <c r="FG2" s="269"/>
      <c r="FH2" s="270"/>
      <c r="FI2" s="269"/>
      <c r="FJ2" s="270"/>
      <c r="FK2" s="269"/>
      <c r="FL2" s="270"/>
      <c r="FM2" s="269"/>
      <c r="FN2" s="270"/>
      <c r="FO2" s="269"/>
      <c r="FP2" s="270"/>
      <c r="FQ2" s="269"/>
      <c r="FR2" s="270"/>
      <c r="FS2" s="269"/>
      <c r="FT2" s="270"/>
      <c r="FU2" s="269"/>
      <c r="FV2" s="270"/>
      <c r="FW2" s="269"/>
      <c r="FX2" s="270"/>
    </row>
    <row r="3" spans="1:180" s="55" customFormat="1" ht="15.75" x14ac:dyDescent="0.2">
      <c r="A3" s="271" t="s">
        <v>794</v>
      </c>
      <c r="B3" s="259"/>
      <c r="C3" s="259"/>
      <c r="D3" s="259"/>
      <c r="E3" s="259"/>
      <c r="F3" s="259"/>
      <c r="G3" s="259"/>
      <c r="H3" s="259"/>
      <c r="I3" s="113"/>
      <c r="J3" s="63"/>
      <c r="K3" s="191" t="s">
        <v>1522</v>
      </c>
      <c r="L3" s="117"/>
    </row>
    <row r="4" spans="1:180" ht="8.25" customHeight="1" thickBot="1" x14ac:dyDescent="0.25">
      <c r="B4" s="14"/>
      <c r="C4" s="14"/>
      <c r="D4" s="14"/>
      <c r="E4" s="14"/>
      <c r="F4" s="14"/>
      <c r="G4" s="14"/>
      <c r="H4" s="14"/>
      <c r="I4" s="14"/>
    </row>
    <row r="5" spans="1:180" s="17" customFormat="1" ht="19.5" customHeight="1" thickBot="1" x14ac:dyDescent="0.25">
      <c r="A5" s="286" t="s">
        <v>395</v>
      </c>
      <c r="B5" s="276" t="s">
        <v>791</v>
      </c>
      <c r="C5" s="281" t="s">
        <v>783</v>
      </c>
      <c r="D5" s="282"/>
      <c r="E5" s="283"/>
      <c r="F5" s="279" t="s">
        <v>782</v>
      </c>
      <c r="G5" s="280" t="s">
        <v>787</v>
      </c>
      <c r="H5" s="280"/>
      <c r="I5" s="280"/>
      <c r="J5" s="280" t="s">
        <v>786</v>
      </c>
      <c r="K5" s="276"/>
      <c r="L5" s="52"/>
    </row>
    <row r="6" spans="1:180" s="7" customFormat="1" ht="54.6" customHeight="1" x14ac:dyDescent="0.2">
      <c r="A6" s="287"/>
      <c r="B6" s="277"/>
      <c r="C6" s="289" t="s">
        <v>784</v>
      </c>
      <c r="D6" s="272" t="s">
        <v>1164</v>
      </c>
      <c r="E6" s="284" t="s">
        <v>792</v>
      </c>
      <c r="F6" s="144" t="s">
        <v>1290</v>
      </c>
      <c r="G6" s="291" t="s">
        <v>1291</v>
      </c>
      <c r="H6" s="292"/>
      <c r="I6" s="144" t="s">
        <v>1292</v>
      </c>
      <c r="J6" s="293" t="s">
        <v>1293</v>
      </c>
      <c r="K6" s="294"/>
    </row>
    <row r="7" spans="1:180" ht="53.45" customHeight="1" thickBot="1" x14ac:dyDescent="0.25">
      <c r="A7" s="288"/>
      <c r="B7" s="278"/>
      <c r="C7" s="290"/>
      <c r="D7" s="273"/>
      <c r="E7" s="285"/>
      <c r="F7" s="145" t="s">
        <v>1294</v>
      </c>
      <c r="G7" s="49" t="s">
        <v>785</v>
      </c>
      <c r="H7" s="50" t="s">
        <v>788</v>
      </c>
      <c r="I7" s="145" t="s">
        <v>1176</v>
      </c>
      <c r="J7" s="146" t="s">
        <v>789</v>
      </c>
      <c r="K7" s="50" t="s">
        <v>790</v>
      </c>
    </row>
    <row r="8" spans="1:180" ht="15" x14ac:dyDescent="0.25">
      <c r="A8" s="47" t="s">
        <v>401</v>
      </c>
      <c r="B8" s="48">
        <v>600</v>
      </c>
      <c r="C8" s="160">
        <v>0.13093142337117908</v>
      </c>
      <c r="D8" s="161">
        <v>0.10715515347354464</v>
      </c>
      <c r="E8" s="162">
        <v>8.4542958754987005E-2</v>
      </c>
      <c r="F8" s="134">
        <v>15819.236175372303</v>
      </c>
      <c r="G8" s="134">
        <v>17114.5455753723</v>
      </c>
      <c r="H8" s="134">
        <v>17509.073775372301</v>
      </c>
      <c r="I8" s="134">
        <v>20974.288275372299</v>
      </c>
      <c r="J8" s="134">
        <v>19292.306325372301</v>
      </c>
      <c r="K8" s="134">
        <v>23485.477725372297</v>
      </c>
    </row>
    <row r="9" spans="1:180" ht="15" x14ac:dyDescent="0.25">
      <c r="A9" s="30" t="s">
        <v>402</v>
      </c>
      <c r="B9" s="42">
        <f t="shared" ref="B9:B33" si="0">B8+100</f>
        <v>700</v>
      </c>
      <c r="C9" s="160">
        <v>0.16869873821158662</v>
      </c>
      <c r="D9" s="163">
        <v>0.1380641767913067</v>
      </c>
      <c r="E9" s="164">
        <v>0.10892946933150019</v>
      </c>
      <c r="F9" s="134">
        <v>17380.644845738905</v>
      </c>
      <c r="G9" s="134">
        <v>18891.839145738908</v>
      </c>
      <c r="H9" s="134">
        <v>19352.122045738906</v>
      </c>
      <c r="I9" s="134">
        <v>23394.872295738904</v>
      </c>
      <c r="J9" s="134">
        <v>21432.560020738903</v>
      </c>
      <c r="K9" s="134">
        <v>26324.593320738903</v>
      </c>
    </row>
    <row r="10" spans="1:180" ht="15" x14ac:dyDescent="0.25">
      <c r="A10" s="40" t="s">
        <v>403</v>
      </c>
      <c r="B10" s="41">
        <f t="shared" si="0"/>
        <v>800</v>
      </c>
      <c r="C10" s="160">
        <v>0.20888797015214625</v>
      </c>
      <c r="D10" s="163">
        <v>0.17095531327858102</v>
      </c>
      <c r="E10" s="164">
        <v>0.13487982174394675</v>
      </c>
      <c r="F10" s="134">
        <v>18898.8803929387</v>
      </c>
      <c r="G10" s="134">
        <v>20625.959592938703</v>
      </c>
      <c r="H10" s="134">
        <v>21151.997192938703</v>
      </c>
      <c r="I10" s="134">
        <v>25772.283192938703</v>
      </c>
      <c r="J10" s="134">
        <v>23529.640592938704</v>
      </c>
      <c r="K10" s="134">
        <v>29120.535792938703</v>
      </c>
    </row>
    <row r="11" spans="1:180" ht="15" x14ac:dyDescent="0.25">
      <c r="A11" s="30" t="s">
        <v>778</v>
      </c>
      <c r="B11" s="42">
        <f t="shared" si="0"/>
        <v>900</v>
      </c>
      <c r="C11" s="160">
        <v>0.24895428224745275</v>
      </c>
      <c r="D11" s="163">
        <v>0.20374585134155115</v>
      </c>
      <c r="E11" s="164">
        <v>0.16075080430659075</v>
      </c>
      <c r="F11" s="134">
        <v>20528.646508319402</v>
      </c>
      <c r="G11" s="134">
        <v>22471.610608319399</v>
      </c>
      <c r="H11" s="134">
        <v>23063.4029083194</v>
      </c>
      <c r="I11" s="134">
        <v>28261.224658319406</v>
      </c>
      <c r="J11" s="134">
        <v>25738.251733319405</v>
      </c>
      <c r="K11" s="134">
        <v>32028.008833319403</v>
      </c>
    </row>
    <row r="12" spans="1:180" s="114" customFormat="1" ht="15" x14ac:dyDescent="0.25">
      <c r="A12" s="30" t="s">
        <v>404</v>
      </c>
      <c r="B12" s="42">
        <f t="shared" si="0"/>
        <v>1000</v>
      </c>
      <c r="C12" s="160">
        <v>0.28672159708786032</v>
      </c>
      <c r="D12" s="163">
        <v>0.23465487465931326</v>
      </c>
      <c r="E12" s="164">
        <v>0.18513731488310395</v>
      </c>
      <c r="F12" s="134">
        <v>21974.926850241201</v>
      </c>
      <c r="G12" s="134">
        <v>24133.775850241203</v>
      </c>
      <c r="H12" s="134">
        <v>24791.322850241202</v>
      </c>
      <c r="I12" s="134">
        <v>30566.6803502412</v>
      </c>
      <c r="J12" s="134">
        <v>27763.3771002412</v>
      </c>
      <c r="K12" s="134">
        <v>34751.996100241202</v>
      </c>
      <c r="L12" s="62"/>
    </row>
    <row r="13" spans="1:180" ht="15" x14ac:dyDescent="0.25">
      <c r="A13" s="30" t="s">
        <v>405</v>
      </c>
      <c r="B13" s="42">
        <f t="shared" si="0"/>
        <v>1100</v>
      </c>
      <c r="C13" s="160">
        <v>0.32691082902841989</v>
      </c>
      <c r="D13" s="163">
        <v>0.26754601114658749</v>
      </c>
      <c r="E13" s="164">
        <v>0.21108766729555048</v>
      </c>
      <c r="F13" s="134">
        <v>23485.966876913204</v>
      </c>
      <c r="G13" s="134">
        <v>25860.700776913207</v>
      </c>
      <c r="H13" s="134">
        <v>26584.002476913207</v>
      </c>
      <c r="I13" s="134">
        <v>32936.895726913208</v>
      </c>
      <c r="J13" s="134">
        <v>29853.262151913204</v>
      </c>
      <c r="K13" s="134">
        <v>37540.74305191321</v>
      </c>
    </row>
    <row r="14" spans="1:180" ht="15" x14ac:dyDescent="0.25">
      <c r="A14" s="40" t="s">
        <v>406</v>
      </c>
      <c r="B14" s="41">
        <f t="shared" si="0"/>
        <v>1200</v>
      </c>
      <c r="C14" s="160">
        <v>0.36697714112372637</v>
      </c>
      <c r="D14" s="163">
        <v>0.30033654920955766</v>
      </c>
      <c r="E14" s="164">
        <v>0.23695864985819448</v>
      </c>
      <c r="F14" s="134">
        <v>25133.721793613407</v>
      </c>
      <c r="G14" s="134">
        <v>27724.340593613408</v>
      </c>
      <c r="H14" s="134">
        <v>28513.396993613402</v>
      </c>
      <c r="I14" s="134">
        <v>35443.825993613405</v>
      </c>
      <c r="J14" s="134">
        <v>32079.862093613407</v>
      </c>
      <c r="K14" s="134">
        <v>40466.204893613402</v>
      </c>
    </row>
    <row r="15" spans="1:180" ht="15" x14ac:dyDescent="0.25">
      <c r="A15" s="30" t="s">
        <v>407</v>
      </c>
      <c r="B15" s="42">
        <f t="shared" si="0"/>
        <v>1300</v>
      </c>
      <c r="C15" s="160">
        <v>0.40474445596413394</v>
      </c>
      <c r="D15" s="163">
        <v>0.33124557252731973</v>
      </c>
      <c r="E15" s="164">
        <v>0.26134516043470768</v>
      </c>
      <c r="F15" s="134">
        <v>26626.773018965912</v>
      </c>
      <c r="G15" s="134">
        <v>29433.27671896591</v>
      </c>
      <c r="H15" s="134">
        <v>30288.087818965916</v>
      </c>
      <c r="I15" s="134">
        <v>37796.052568965919</v>
      </c>
      <c r="J15" s="134">
        <v>34151.758343965914</v>
      </c>
      <c r="K15" s="134">
        <v>43236.963043965916</v>
      </c>
    </row>
    <row r="16" spans="1:180" ht="15" x14ac:dyDescent="0.25">
      <c r="A16" s="40" t="s">
        <v>408</v>
      </c>
      <c r="B16" s="41">
        <f t="shared" si="0"/>
        <v>1400</v>
      </c>
      <c r="C16" s="160">
        <v>0.44493368790469368</v>
      </c>
      <c r="D16" s="163">
        <v>0.36413670901459411</v>
      </c>
      <c r="E16" s="164">
        <v>0.28729551284715427</v>
      </c>
      <c r="F16" s="134">
        <v>28337.488740284352</v>
      </c>
      <c r="G16" s="134">
        <v>31359.877340284362</v>
      </c>
      <c r="H16" s="134">
        <v>32280.443140284355</v>
      </c>
      <c r="I16" s="134">
        <v>40365.943640284357</v>
      </c>
      <c r="J16" s="134">
        <v>36441.319090284356</v>
      </c>
      <c r="K16" s="134">
        <v>46225.385690284362</v>
      </c>
    </row>
    <row r="17" spans="1:11" ht="15" x14ac:dyDescent="0.25">
      <c r="A17" s="30" t="s">
        <v>409</v>
      </c>
      <c r="B17" s="42">
        <f t="shared" si="0"/>
        <v>1500</v>
      </c>
      <c r="C17" s="160">
        <v>0.48499999999999999</v>
      </c>
      <c r="D17" s="163">
        <v>0.3969272470775641</v>
      </c>
      <c r="E17" s="164">
        <v>0.31316649540979818</v>
      </c>
      <c r="F17" s="134">
        <v>30141.746228464206</v>
      </c>
      <c r="G17" s="134">
        <v>33380.019728464198</v>
      </c>
      <c r="H17" s="134">
        <v>34366.3402284642</v>
      </c>
      <c r="I17" s="134">
        <v>43029.376478464204</v>
      </c>
      <c r="J17" s="134">
        <v>38824.421603464194</v>
      </c>
      <c r="K17" s="134">
        <v>49307.350103464203</v>
      </c>
    </row>
    <row r="18" spans="1:11" ht="15" x14ac:dyDescent="0.25">
      <c r="A18" s="40" t="s">
        <v>410</v>
      </c>
      <c r="B18" s="41">
        <f t="shared" si="0"/>
        <v>1600</v>
      </c>
      <c r="C18" s="160">
        <v>0.52276731484040773</v>
      </c>
      <c r="D18" s="163">
        <v>0.42783627039532635</v>
      </c>
      <c r="E18" s="164">
        <v>0.33755300598631149</v>
      </c>
      <c r="F18" s="134">
        <v>31805.691066351963</v>
      </c>
      <c r="G18" s="134">
        <v>35259.84946635196</v>
      </c>
      <c r="H18" s="134">
        <v>36311.924666351966</v>
      </c>
      <c r="I18" s="134">
        <v>45552.496666351952</v>
      </c>
      <c r="J18" s="134">
        <v>41067.211466351961</v>
      </c>
      <c r="K18" s="134">
        <v>52249.001866351951</v>
      </c>
    </row>
    <row r="19" spans="1:11" ht="15" x14ac:dyDescent="0.25">
      <c r="A19" s="30" t="s">
        <v>411</v>
      </c>
      <c r="B19" s="42">
        <f t="shared" si="0"/>
        <v>1700</v>
      </c>
      <c r="C19" s="160">
        <v>0.56295654678096718</v>
      </c>
      <c r="D19" s="163">
        <v>0.4607274068826005</v>
      </c>
      <c r="E19" s="164">
        <v>0.36350335839875791</v>
      </c>
      <c r="F19" s="134">
        <v>33455.244863184103</v>
      </c>
      <c r="G19" s="134">
        <v>37125.288163184108</v>
      </c>
      <c r="H19" s="134">
        <v>38243.118063184105</v>
      </c>
      <c r="I19" s="134">
        <v>48061.225813184115</v>
      </c>
      <c r="J19" s="134">
        <v>43295.610288184107</v>
      </c>
      <c r="K19" s="134">
        <v>55176.262588184101</v>
      </c>
    </row>
    <row r="20" spans="1:11" ht="15" x14ac:dyDescent="0.25">
      <c r="A20" s="40" t="s">
        <v>412</v>
      </c>
      <c r="B20" s="41">
        <f t="shared" si="0"/>
        <v>1800</v>
      </c>
      <c r="C20" s="160">
        <v>0.60302285887627372</v>
      </c>
      <c r="D20" s="163">
        <v>0.49351794494557066</v>
      </c>
      <c r="E20" s="164">
        <v>0.38937434096140194</v>
      </c>
      <c r="F20" s="134">
        <v>35029.245694474346</v>
      </c>
      <c r="G20" s="134">
        <v>38915.173894474348</v>
      </c>
      <c r="H20" s="134">
        <v>40098.75849447435</v>
      </c>
      <c r="I20" s="134">
        <v>50494.401994474349</v>
      </c>
      <c r="J20" s="134">
        <v>45448.456144474345</v>
      </c>
      <c r="K20" s="134">
        <v>58027.970344474357</v>
      </c>
    </row>
    <row r="21" spans="1:11" ht="15" x14ac:dyDescent="0.25">
      <c r="A21" s="30" t="s">
        <v>413</v>
      </c>
      <c r="B21" s="42">
        <f t="shared" si="0"/>
        <v>1900</v>
      </c>
      <c r="C21" s="160">
        <v>0.64079017371668134</v>
      </c>
      <c r="D21" s="163">
        <v>0.52442696826333279</v>
      </c>
      <c r="E21" s="164">
        <v>0.4137608515379152</v>
      </c>
      <c r="F21" s="134">
        <v>36623.034207216057</v>
      </c>
      <c r="G21" s="134">
        <v>40724.847307216056</v>
      </c>
      <c r="H21" s="134">
        <v>41974.186607216056</v>
      </c>
      <c r="I21" s="134">
        <v>52947.365857216057</v>
      </c>
      <c r="J21" s="134">
        <v>47621.089682216065</v>
      </c>
      <c r="K21" s="134">
        <v>60899.465782216059</v>
      </c>
    </row>
    <row r="22" spans="1:11" ht="15" x14ac:dyDescent="0.25">
      <c r="A22" s="40" t="s">
        <v>414</v>
      </c>
      <c r="B22" s="41">
        <f t="shared" si="0"/>
        <v>2000</v>
      </c>
      <c r="C22" s="160">
        <v>0.68097940565724091</v>
      </c>
      <c r="D22" s="163">
        <v>0.55731810475060706</v>
      </c>
      <c r="E22" s="164">
        <v>0.43971120395036173</v>
      </c>
      <c r="F22" s="134">
        <v>38277.984644444063</v>
      </c>
      <c r="G22" s="134">
        <v>42595.682644444052</v>
      </c>
      <c r="H22" s="134">
        <v>43910.776644444071</v>
      </c>
      <c r="I22" s="134">
        <v>55461.491644444061</v>
      </c>
      <c r="J22" s="134">
        <v>49854.885144444052</v>
      </c>
      <c r="K22" s="134">
        <v>63832.123144444056</v>
      </c>
    </row>
    <row r="23" spans="1:11" ht="15" x14ac:dyDescent="0.25">
      <c r="A23" s="30" t="s">
        <v>415</v>
      </c>
      <c r="B23" s="42">
        <f t="shared" si="0"/>
        <v>2100</v>
      </c>
      <c r="C23" s="160">
        <v>0.72104571775254733</v>
      </c>
      <c r="D23" s="163">
        <v>0.59010864281357711</v>
      </c>
      <c r="E23" s="164">
        <v>0.4655821865130057</v>
      </c>
      <c r="F23" s="134">
        <v>39940.130602199853</v>
      </c>
      <c r="G23" s="134">
        <v>44473.713502199855</v>
      </c>
      <c r="H23" s="134">
        <v>45854.56220219985</v>
      </c>
      <c r="I23" s="134">
        <v>57982.812952199864</v>
      </c>
      <c r="J23" s="134">
        <v>52095.876127199852</v>
      </c>
      <c r="K23" s="134">
        <v>66771.976027199868</v>
      </c>
    </row>
    <row r="24" spans="1:11" ht="15" x14ac:dyDescent="0.25">
      <c r="A24" s="40" t="s">
        <v>416</v>
      </c>
      <c r="B24" s="41">
        <f t="shared" si="0"/>
        <v>2200</v>
      </c>
      <c r="C24" s="160">
        <v>0.75881303259295485</v>
      </c>
      <c r="D24" s="163">
        <v>0.62101766613133913</v>
      </c>
      <c r="E24" s="164">
        <v>0.48996869708951885</v>
      </c>
      <c r="F24" s="134">
        <v>41397.204224913352</v>
      </c>
      <c r="G24" s="134">
        <v>46146.672024913358</v>
      </c>
      <c r="H24" s="134">
        <v>47593.275424913358</v>
      </c>
      <c r="I24" s="134">
        <v>60299.061924913367</v>
      </c>
      <c r="J24" s="134">
        <v>54131.794774913367</v>
      </c>
      <c r="K24" s="134">
        <v>69506.756574913365</v>
      </c>
    </row>
    <row r="25" spans="1:11" ht="15" x14ac:dyDescent="0.25">
      <c r="A25" s="30" t="s">
        <v>417</v>
      </c>
      <c r="B25" s="42">
        <f t="shared" si="0"/>
        <v>2300</v>
      </c>
      <c r="C25" s="160">
        <v>0.79900226453351453</v>
      </c>
      <c r="D25" s="163">
        <v>0.6539088026186135</v>
      </c>
      <c r="E25" s="164">
        <v>0.51591904950196543</v>
      </c>
      <c r="F25" s="134">
        <v>42911.842011849265</v>
      </c>
      <c r="G25" s="134">
        <v>47877.194711849261</v>
      </c>
      <c r="H25" s="134">
        <v>49389.552811849266</v>
      </c>
      <c r="I25" s="134">
        <v>62672.875061849263</v>
      </c>
      <c r="J25" s="134">
        <v>56225.277586849268</v>
      </c>
      <c r="K25" s="134">
        <v>72299.101286849269</v>
      </c>
    </row>
    <row r="26" spans="1:11" ht="15" x14ac:dyDescent="0.25">
      <c r="A26" s="40" t="s">
        <v>418</v>
      </c>
      <c r="B26" s="41">
        <f t="shared" si="0"/>
        <v>2400</v>
      </c>
      <c r="C26" s="160">
        <v>0.83906857662882095</v>
      </c>
      <c r="D26" s="163">
        <v>0.68669934068158367</v>
      </c>
      <c r="E26" s="164">
        <v>0.54179003206460941</v>
      </c>
      <c r="F26" s="134">
        <v>44687.317417917904</v>
      </c>
      <c r="G26" s="134">
        <v>49868.555017917904</v>
      </c>
      <c r="H26" s="134">
        <v>51446.667817917893</v>
      </c>
      <c r="I26" s="134">
        <v>65307.5258179179</v>
      </c>
      <c r="J26" s="134">
        <v>58579.59801791791</v>
      </c>
      <c r="K26" s="134">
        <v>75352.283617917899</v>
      </c>
    </row>
    <row r="27" spans="1:11" ht="15" x14ac:dyDescent="0.25">
      <c r="A27" s="30" t="s">
        <v>419</v>
      </c>
      <c r="B27" s="42">
        <f t="shared" si="0"/>
        <v>2500</v>
      </c>
      <c r="C27" s="160">
        <v>0.87683589146922869</v>
      </c>
      <c r="D27" s="163">
        <v>0.7176083639993458</v>
      </c>
      <c r="E27" s="164">
        <v>0.56617654264112272</v>
      </c>
      <c r="F27" s="134">
        <v>46185.765283666267</v>
      </c>
      <c r="G27" s="134">
        <v>51582.887783666265</v>
      </c>
      <c r="H27" s="134">
        <v>53226.755283666265</v>
      </c>
      <c r="I27" s="134">
        <v>67665.149033666254</v>
      </c>
      <c r="J27" s="134">
        <v>60656.890908666268</v>
      </c>
      <c r="K27" s="134">
        <v>78128.438408666261</v>
      </c>
    </row>
    <row r="28" spans="1:11" ht="15" x14ac:dyDescent="0.25">
      <c r="A28" s="40" t="s">
        <v>420</v>
      </c>
      <c r="B28" s="41">
        <f t="shared" si="0"/>
        <v>2600</v>
      </c>
      <c r="C28" s="160">
        <v>0.91702512340978826</v>
      </c>
      <c r="D28" s="163">
        <v>0.75049950048662006</v>
      </c>
      <c r="E28" s="164">
        <v>0.59212689505356919</v>
      </c>
      <c r="F28" s="134">
        <v>47797.542597727457</v>
      </c>
      <c r="G28" s="134">
        <v>53410.549997727459</v>
      </c>
      <c r="H28" s="134">
        <v>55120.172197727457</v>
      </c>
      <c r="I28" s="134">
        <v>70136.10169772747</v>
      </c>
      <c r="J28" s="134">
        <v>62847.513247727453</v>
      </c>
      <c r="K28" s="134">
        <v>81017.92264772745</v>
      </c>
    </row>
    <row r="29" spans="1:11" ht="15" x14ac:dyDescent="0.25">
      <c r="A29" s="30" t="s">
        <v>421</v>
      </c>
      <c r="B29" s="42">
        <f t="shared" si="0"/>
        <v>2700</v>
      </c>
      <c r="C29" s="160">
        <v>0.95709143550509479</v>
      </c>
      <c r="D29" s="163">
        <v>0.78329003854959023</v>
      </c>
      <c r="E29" s="164">
        <v>0.61799787761621328</v>
      </c>
      <c r="F29" s="134">
        <v>50449.072628055757</v>
      </c>
      <c r="G29" s="134">
        <v>56277.964928055757</v>
      </c>
      <c r="H29" s="134">
        <v>58053.34182805576</v>
      </c>
      <c r="I29" s="134">
        <v>73646.807078055761</v>
      </c>
      <c r="J29" s="134">
        <v>66077.888303055763</v>
      </c>
      <c r="K29" s="134">
        <v>84947.159603055756</v>
      </c>
    </row>
    <row r="30" spans="1:11" ht="15" x14ac:dyDescent="0.25">
      <c r="A30" s="40" t="s">
        <v>422</v>
      </c>
      <c r="B30" s="41">
        <f t="shared" si="0"/>
        <v>2800</v>
      </c>
      <c r="C30" s="160">
        <v>0.99485875034550209</v>
      </c>
      <c r="D30" s="163">
        <v>0.81419906186735214</v>
      </c>
      <c r="E30" s="164">
        <v>0.64238438819272625</v>
      </c>
      <c r="F30" s="134">
        <v>52102.224185151805</v>
      </c>
      <c r="G30" s="134">
        <v>58147.001385151816</v>
      </c>
      <c r="H30" s="134">
        <v>59988.132985151809</v>
      </c>
      <c r="I30" s="134">
        <v>76159.133985151813</v>
      </c>
      <c r="J30" s="134">
        <v>68309.884885151812</v>
      </c>
      <c r="K30" s="134">
        <v>87878.018085151809</v>
      </c>
    </row>
    <row r="31" spans="1:11" ht="15" x14ac:dyDescent="0.25">
      <c r="A31" s="30" t="s">
        <v>423</v>
      </c>
      <c r="B31" s="42">
        <f t="shared" si="0"/>
        <v>2900</v>
      </c>
      <c r="C31" s="160">
        <v>1.0350479822860619</v>
      </c>
      <c r="D31" s="163">
        <v>0.84709019835462662</v>
      </c>
      <c r="E31" s="164">
        <v>0.66833474060517295</v>
      </c>
      <c r="F31" s="134">
        <v>53764.370142907603</v>
      </c>
      <c r="G31" s="134">
        <v>60025.032242907611</v>
      </c>
      <c r="H31" s="134">
        <v>61931.918542907602</v>
      </c>
      <c r="I31" s="134">
        <v>78680.455292907587</v>
      </c>
      <c r="J31" s="134">
        <v>70550.875867907613</v>
      </c>
      <c r="K31" s="134">
        <v>90817.870967907598</v>
      </c>
    </row>
    <row r="32" spans="1:11" ht="15" x14ac:dyDescent="0.25">
      <c r="A32" s="40" t="s">
        <v>424</v>
      </c>
      <c r="B32" s="41">
        <f t="shared" si="0"/>
        <v>3000</v>
      </c>
      <c r="C32" s="160">
        <v>1.0751142943813685</v>
      </c>
      <c r="D32" s="163">
        <v>0.87988073641759679</v>
      </c>
      <c r="E32" s="164">
        <v>0.69420572316781703</v>
      </c>
      <c r="F32" s="134">
        <v>55462.493703302411</v>
      </c>
      <c r="G32" s="134">
        <v>61939.040703302402</v>
      </c>
      <c r="H32" s="134">
        <v>63911.681703302405</v>
      </c>
      <c r="I32" s="134">
        <v>81237.754203302393</v>
      </c>
      <c r="J32" s="134">
        <v>72827.844453302401</v>
      </c>
      <c r="K32" s="134">
        <v>93793.701453302405</v>
      </c>
    </row>
    <row r="33" spans="1:11" ht="15" x14ac:dyDescent="0.25">
      <c r="A33" s="30" t="s">
        <v>425</v>
      </c>
      <c r="B33" s="42">
        <f t="shared" si="0"/>
        <v>3100</v>
      </c>
      <c r="C33" s="160">
        <v>1.1128816092217759</v>
      </c>
      <c r="D33" s="163">
        <v>0.91078975973535881</v>
      </c>
      <c r="E33" s="164">
        <v>0.71859223374433012</v>
      </c>
      <c r="F33" s="134">
        <v>65196.214813117862</v>
      </c>
      <c r="G33" s="134">
        <v>71888.646713117865</v>
      </c>
      <c r="H33" s="134">
        <v>73927.042413117859</v>
      </c>
      <c r="I33" s="134">
        <v>91830.650663117849</v>
      </c>
      <c r="J33" s="134">
        <v>83140.410588117869</v>
      </c>
      <c r="K33" s="134">
        <v>104805.12948811789</v>
      </c>
    </row>
    <row r="34" spans="1:11" ht="15" x14ac:dyDescent="0.25">
      <c r="A34" s="40" t="s">
        <v>426</v>
      </c>
      <c r="B34" s="41">
        <v>3200</v>
      </c>
      <c r="C34" s="160">
        <v>1.0455346296808155</v>
      </c>
      <c r="D34" s="163">
        <v>0.85567254079065269</v>
      </c>
      <c r="E34" s="164">
        <v>0.67510601197262299</v>
      </c>
      <c r="F34" s="134">
        <v>66673.076117282821</v>
      </c>
      <c r="G34" s="134">
        <v>73581.392917282807</v>
      </c>
      <c r="H34" s="134">
        <v>75685.543317282805</v>
      </c>
      <c r="I34" s="134">
        <v>94166.68731728282</v>
      </c>
      <c r="J34" s="134">
        <v>85196.116917282809</v>
      </c>
      <c r="K34" s="134">
        <v>107559.69771728282</v>
      </c>
    </row>
    <row r="35" spans="1:11" ht="15" x14ac:dyDescent="0.25">
      <c r="A35" s="30" t="s">
        <v>427</v>
      </c>
      <c r="B35" s="42">
        <v>3300</v>
      </c>
      <c r="C35" s="165">
        <v>1.0857238616213749</v>
      </c>
      <c r="D35" s="163">
        <v>0.88856367727792684</v>
      </c>
      <c r="E35" s="164">
        <v>0.70105636438506946</v>
      </c>
      <c r="F35" s="134">
        <v>68410.775040580527</v>
      </c>
      <c r="G35" s="134">
        <v>75534.976740580518</v>
      </c>
      <c r="H35" s="134">
        <v>77704.881840580521</v>
      </c>
      <c r="I35" s="134">
        <v>96763.561590580532</v>
      </c>
      <c r="J35" s="134">
        <v>87512.660865580532</v>
      </c>
      <c r="K35" s="134">
        <v>110575.10356558052</v>
      </c>
    </row>
    <row r="36" spans="1:11" ht="15" x14ac:dyDescent="0.25">
      <c r="A36" s="40" t="s">
        <v>428</v>
      </c>
      <c r="B36" s="41">
        <v>3400</v>
      </c>
      <c r="C36" s="160">
        <v>1.1259130935619344</v>
      </c>
      <c r="D36" s="163">
        <v>0.921454813765201</v>
      </c>
      <c r="E36" s="164">
        <v>0.72700671679751583</v>
      </c>
      <c r="F36" s="134">
        <v>69898.429625537159</v>
      </c>
      <c r="G36" s="134">
        <v>77238.51622553714</v>
      </c>
      <c r="H36" s="134">
        <v>79474.176025537163</v>
      </c>
      <c r="I36" s="134">
        <v>99110.391525537139</v>
      </c>
      <c r="J36" s="134">
        <v>89579.160475537152</v>
      </c>
      <c r="K36" s="134">
        <v>113340.46507553714</v>
      </c>
    </row>
    <row r="37" spans="1:11" ht="15" x14ac:dyDescent="0.25">
      <c r="A37" s="30" t="s">
        <v>429</v>
      </c>
      <c r="B37" s="42">
        <v>3500</v>
      </c>
      <c r="C37" s="165">
        <v>1.1659794056572408</v>
      </c>
      <c r="D37" s="163">
        <v>0.95424535182817105</v>
      </c>
      <c r="E37" s="164">
        <v>0.7528776993601598</v>
      </c>
      <c r="F37" s="134">
        <v>71832.206483217407</v>
      </c>
      <c r="G37" s="134">
        <v>79388.177983217422</v>
      </c>
      <c r="H37" s="134">
        <v>81689.592483217406</v>
      </c>
      <c r="I37" s="134">
        <v>101903.34373321742</v>
      </c>
      <c r="J37" s="134">
        <v>92091.782358217417</v>
      </c>
      <c r="K37" s="134">
        <v>116551.94885821741</v>
      </c>
    </row>
    <row r="38" spans="1:11" ht="15" x14ac:dyDescent="0.25">
      <c r="A38" s="40" t="s">
        <v>430</v>
      </c>
      <c r="B38" s="41">
        <v>3600</v>
      </c>
      <c r="C38" s="160">
        <v>1.2060457177525474</v>
      </c>
      <c r="D38" s="163">
        <v>0.98703588989114133</v>
      </c>
      <c r="E38" s="164">
        <v>0.77874868192280389</v>
      </c>
      <c r="F38" s="134">
        <v>73318.062188042109</v>
      </c>
      <c r="G38" s="134">
        <v>81089.918588042114</v>
      </c>
      <c r="H38" s="134">
        <v>83457.087788042118</v>
      </c>
      <c r="I38" s="134">
        <v>104248.37478804211</v>
      </c>
      <c r="J38" s="134">
        <v>94156.483088042107</v>
      </c>
      <c r="K38" s="134">
        <v>119315.51148804212</v>
      </c>
    </row>
    <row r="39" spans="1:11" ht="15" x14ac:dyDescent="0.25">
      <c r="A39" s="30" t="s">
        <v>431</v>
      </c>
      <c r="B39" s="42">
        <v>3700</v>
      </c>
      <c r="C39" s="165">
        <v>1.2438130325929551</v>
      </c>
      <c r="D39" s="163">
        <v>1.0179449132089036</v>
      </c>
      <c r="E39" s="164">
        <v>0.8031351924993172</v>
      </c>
      <c r="F39" s="134">
        <v>75097.135354374666</v>
      </c>
      <c r="G39" s="134">
        <v>83084.876654374661</v>
      </c>
      <c r="H39" s="134">
        <v>85517.800554374655</v>
      </c>
      <c r="I39" s="134">
        <v>106886.62330437468</v>
      </c>
      <c r="J39" s="134">
        <v>96514.401279374681</v>
      </c>
      <c r="K39" s="134">
        <v>122372.29157937465</v>
      </c>
    </row>
    <row r="40" spans="1:11" ht="15" x14ac:dyDescent="0.25">
      <c r="A40" s="40" t="s">
        <v>432</v>
      </c>
      <c r="B40" s="41">
        <v>3800</v>
      </c>
      <c r="C40" s="160">
        <v>1.2815803474333627</v>
      </c>
      <c r="D40" s="163">
        <v>1.0488539365266656</v>
      </c>
      <c r="E40" s="164">
        <v>0.82752170307583039</v>
      </c>
      <c r="F40" s="134">
        <v>76548.812336692296</v>
      </c>
      <c r="G40" s="134">
        <v>84752.438536692309</v>
      </c>
      <c r="H40" s="134">
        <v>87251.117136692294</v>
      </c>
      <c r="I40" s="134">
        <v>109197.47563669231</v>
      </c>
      <c r="J40" s="134">
        <v>98544.923286692312</v>
      </c>
      <c r="K40" s="134">
        <v>125101.67548669229</v>
      </c>
    </row>
    <row r="41" spans="1:11" ht="15" x14ac:dyDescent="0.25">
      <c r="A41" s="43" t="s">
        <v>433</v>
      </c>
      <c r="B41" s="44">
        <v>3900</v>
      </c>
      <c r="C41" s="165">
        <v>1.3217695793739224</v>
      </c>
      <c r="D41" s="163">
        <v>1.08174507301394</v>
      </c>
      <c r="E41" s="164">
        <v>0.85347205548827698</v>
      </c>
      <c r="F41" s="134">
        <v>78482.589194372558</v>
      </c>
      <c r="G41" s="134">
        <v>86902.100294372562</v>
      </c>
      <c r="H41" s="134">
        <v>89466.533594372551</v>
      </c>
      <c r="I41" s="134">
        <v>111990.42784437255</v>
      </c>
      <c r="J41" s="134">
        <v>101057.54516937255</v>
      </c>
      <c r="K41" s="134">
        <v>128313.15926937258</v>
      </c>
    </row>
    <row r="42" spans="1:11" ht="15" x14ac:dyDescent="0.25">
      <c r="A42" s="40" t="s">
        <v>434</v>
      </c>
      <c r="B42" s="41">
        <v>4000</v>
      </c>
      <c r="C42" s="166">
        <v>1.3619588113144818</v>
      </c>
      <c r="D42" s="163">
        <v>1.1146362095012141</v>
      </c>
      <c r="E42" s="164">
        <v>0.87942240790072346</v>
      </c>
      <c r="F42" s="134">
        <v>80078.176587246227</v>
      </c>
      <c r="G42" s="134">
        <v>88713.572587246206</v>
      </c>
      <c r="H42" s="134">
        <v>91343.76058724623</v>
      </c>
      <c r="I42" s="134">
        <v>114445.19058724622</v>
      </c>
      <c r="J42" s="134">
        <v>103231.97758724621</v>
      </c>
      <c r="K42" s="134">
        <v>131186.45358724621</v>
      </c>
    </row>
    <row r="43" spans="1:11" ht="15" x14ac:dyDescent="0.25">
      <c r="A43" s="30" t="s">
        <v>435</v>
      </c>
      <c r="B43" s="42">
        <v>4100</v>
      </c>
      <c r="C43" s="167">
        <v>1.4020251234097882</v>
      </c>
      <c r="D43" s="163">
        <v>1.1474267475641842</v>
      </c>
      <c r="E43" s="164">
        <v>0.90529339046336743</v>
      </c>
      <c r="F43" s="134">
        <v>81878.83631516216</v>
      </c>
      <c r="G43" s="134">
        <v>90730.117215162158</v>
      </c>
      <c r="H43" s="134">
        <v>93426.059915162172</v>
      </c>
      <c r="I43" s="134">
        <v>117105.02566516213</v>
      </c>
      <c r="J43" s="134">
        <v>105611.48234016214</v>
      </c>
      <c r="K43" s="134">
        <v>134264.82024016217</v>
      </c>
    </row>
    <row r="44" spans="1:11" ht="15" x14ac:dyDescent="0.25">
      <c r="A44" s="40" t="s">
        <v>436</v>
      </c>
      <c r="B44" s="41">
        <v>4200</v>
      </c>
      <c r="C44" s="160">
        <v>1.4420914355050947</v>
      </c>
      <c r="D44" s="163">
        <v>1.1802172856271542</v>
      </c>
      <c r="E44" s="164">
        <v>0.9311643730260114</v>
      </c>
      <c r="F44" s="134">
        <v>83521.194591466512</v>
      </c>
      <c r="G44" s="134">
        <v>92588.360391466515</v>
      </c>
      <c r="H44" s="134">
        <v>95350.057791466519</v>
      </c>
      <c r="I44" s="134">
        <v>119606.55929146652</v>
      </c>
      <c r="J44" s="134">
        <v>107832.68564146651</v>
      </c>
      <c r="K44" s="134">
        <v>137184.88544146653</v>
      </c>
    </row>
    <row r="45" spans="1:11" ht="15" x14ac:dyDescent="0.25">
      <c r="A45" s="30" t="s">
        <v>437</v>
      </c>
      <c r="B45" s="42">
        <v>4300</v>
      </c>
      <c r="C45" s="165">
        <v>1.4798587503455023</v>
      </c>
      <c r="D45" s="163">
        <v>1.2111263089449165</v>
      </c>
      <c r="E45" s="164">
        <v>0.9555508836025246</v>
      </c>
      <c r="F45" s="134">
        <v>85174.346148562559</v>
      </c>
      <c r="G45" s="134">
        <v>94457.396848562552</v>
      </c>
      <c r="H45" s="134">
        <v>97284.848948562561</v>
      </c>
      <c r="I45" s="134">
        <v>122118.88619856257</v>
      </c>
      <c r="J45" s="134">
        <v>110064.68222356256</v>
      </c>
      <c r="K45" s="134">
        <v>140115.74392356255</v>
      </c>
    </row>
    <row r="46" spans="1:11" ht="15" x14ac:dyDescent="0.25">
      <c r="A46" s="40" t="s">
        <v>438</v>
      </c>
      <c r="B46" s="41">
        <v>4400</v>
      </c>
      <c r="C46" s="160">
        <v>1.5176260651859097</v>
      </c>
      <c r="D46" s="163">
        <v>1.2420353322626783</v>
      </c>
      <c r="E46" s="164">
        <v>0.97993739417903769</v>
      </c>
      <c r="F46" s="134">
        <v>86519.889203095168</v>
      </c>
      <c r="G46" s="134">
        <v>96018.824803095165</v>
      </c>
      <c r="H46" s="134">
        <v>98912.031603095165</v>
      </c>
      <c r="I46" s="134">
        <v>124323.60460309515</v>
      </c>
      <c r="J46" s="134">
        <v>111989.07030309516</v>
      </c>
      <c r="K46" s="134">
        <v>142738.99390309516</v>
      </c>
    </row>
    <row r="47" spans="1:11" ht="15" x14ac:dyDescent="0.25">
      <c r="A47" s="30" t="s">
        <v>439</v>
      </c>
      <c r="B47" s="42">
        <v>4500</v>
      </c>
      <c r="C47" s="165">
        <v>1.5578152971264694</v>
      </c>
      <c r="D47" s="163">
        <v>1.2749264687499526</v>
      </c>
      <c r="E47" s="164">
        <v>1.0058877465914844</v>
      </c>
      <c r="F47" s="134">
        <v>88261.185886656778</v>
      </c>
      <c r="G47" s="134">
        <v>97976.006386656794</v>
      </c>
      <c r="H47" s="134">
        <v>100934.96788665678</v>
      </c>
      <c r="I47" s="134">
        <v>126924.07663665677</v>
      </c>
      <c r="J47" s="134">
        <v>114309.21201165678</v>
      </c>
      <c r="K47" s="134">
        <v>145757.99751165678</v>
      </c>
    </row>
    <row r="48" spans="1:11" ht="15" x14ac:dyDescent="0.25">
      <c r="A48" s="40" t="s">
        <v>440</v>
      </c>
      <c r="B48" s="41">
        <v>4600</v>
      </c>
      <c r="C48" s="160">
        <v>1.5980045290670291</v>
      </c>
      <c r="D48" s="163">
        <v>1.307817605237227</v>
      </c>
      <c r="E48" s="164">
        <v>1.0318380990039309</v>
      </c>
      <c r="F48" s="134">
        <v>89757.834872273175</v>
      </c>
      <c r="G48" s="134">
        <v>99688.540272273181</v>
      </c>
      <c r="H48" s="134">
        <v>102713.25647227318</v>
      </c>
      <c r="I48" s="134">
        <v>129279.90097227319</v>
      </c>
      <c r="J48" s="134">
        <v>116384.70602227318</v>
      </c>
      <c r="K48" s="134">
        <v>148532.35342227315</v>
      </c>
    </row>
    <row r="49" spans="1:11" ht="15" x14ac:dyDescent="0.25">
      <c r="A49" s="30" t="s">
        <v>441</v>
      </c>
      <c r="B49" s="42">
        <v>4700</v>
      </c>
      <c r="C49" s="165">
        <v>1.6380708411623355</v>
      </c>
      <c r="D49" s="163">
        <v>1.3406081433001971</v>
      </c>
      <c r="E49" s="164">
        <v>1.0577090815665748</v>
      </c>
      <c r="F49" s="134">
        <v>92220.482488746711</v>
      </c>
      <c r="G49" s="134">
        <v>102367.07278874672</v>
      </c>
      <c r="H49" s="134">
        <v>105457.54368874672</v>
      </c>
      <c r="I49" s="134">
        <v>132601.72393874673</v>
      </c>
      <c r="J49" s="134">
        <v>119426.19866374672</v>
      </c>
      <c r="K49" s="134">
        <v>152272.70796374674</v>
      </c>
    </row>
    <row r="50" spans="1:11" ht="15" x14ac:dyDescent="0.25">
      <c r="A50" s="40" t="s">
        <v>442</v>
      </c>
      <c r="B50" s="41">
        <v>4800</v>
      </c>
      <c r="C50" s="160">
        <v>1.6781371532576419</v>
      </c>
      <c r="D50" s="163">
        <v>1.3733986813631673</v>
      </c>
      <c r="E50" s="164">
        <v>1.0835800641292199</v>
      </c>
      <c r="F50" s="134">
        <v>93708.137073703387</v>
      </c>
      <c r="G50" s="134">
        <v>104070.61227370336</v>
      </c>
      <c r="H50" s="134">
        <v>107226.83787370335</v>
      </c>
      <c r="I50" s="134">
        <v>134948.55387370338</v>
      </c>
      <c r="J50" s="134">
        <v>121492.69827370335</v>
      </c>
      <c r="K50" s="134">
        <v>155038.06947370336</v>
      </c>
    </row>
    <row r="51" spans="1:11" ht="15" x14ac:dyDescent="0.25">
      <c r="A51" s="30" t="s">
        <v>443</v>
      </c>
      <c r="B51" s="42">
        <v>4900</v>
      </c>
      <c r="C51" s="165">
        <v>1.7159044680980498</v>
      </c>
      <c r="D51" s="163">
        <v>1.4043077046809296</v>
      </c>
      <c r="E51" s="164">
        <v>1.1079665747057321</v>
      </c>
      <c r="F51" s="134">
        <v>95370.283031459185</v>
      </c>
      <c r="G51" s="134">
        <v>105948.64313145918</v>
      </c>
      <c r="H51" s="134">
        <v>109170.62343145917</v>
      </c>
      <c r="I51" s="134">
        <v>137469.87518145918</v>
      </c>
      <c r="J51" s="134">
        <v>123733.68925645918</v>
      </c>
      <c r="K51" s="134">
        <v>157977.92235645917</v>
      </c>
    </row>
    <row r="52" spans="1:11" ht="15" x14ac:dyDescent="0.25">
      <c r="A52" s="40" t="s">
        <v>444</v>
      </c>
      <c r="B52" s="41">
        <v>5000</v>
      </c>
      <c r="C52" s="160">
        <v>1.7536717829384574</v>
      </c>
      <c r="D52" s="163">
        <v>1.4352167279986916</v>
      </c>
      <c r="E52" s="164">
        <v>1.1323530852822454</v>
      </c>
      <c r="F52" s="134">
        <v>96748.205928366879</v>
      </c>
      <c r="G52" s="134">
        <v>107542.45092836687</v>
      </c>
      <c r="H52" s="134">
        <v>110830.18592836689</v>
      </c>
      <c r="I52" s="134">
        <v>139706.97342836688</v>
      </c>
      <c r="J52" s="134">
        <v>125690.45717836688</v>
      </c>
      <c r="K52" s="134">
        <v>160633.55217836687</v>
      </c>
    </row>
    <row r="53" spans="1:11" ht="15" x14ac:dyDescent="0.25">
      <c r="A53" s="30" t="s">
        <v>445</v>
      </c>
      <c r="B53" s="42">
        <v>5100</v>
      </c>
      <c r="C53" s="165">
        <v>1.7938610148790168</v>
      </c>
      <c r="D53" s="163">
        <v>1.4681078644859658</v>
      </c>
      <c r="E53" s="164">
        <v>1.1583034376946919</v>
      </c>
      <c r="F53" s="134">
        <v>98498.497012588225</v>
      </c>
      <c r="G53" s="134">
        <v>109508.62691258822</v>
      </c>
      <c r="H53" s="134">
        <v>112862.11661258822</v>
      </c>
      <c r="I53" s="134">
        <v>142316.43986258822</v>
      </c>
      <c r="J53" s="134">
        <v>128019.59328758823</v>
      </c>
      <c r="K53" s="134">
        <v>163661.55018758823</v>
      </c>
    </row>
    <row r="54" spans="1:11" ht="15" x14ac:dyDescent="0.25">
      <c r="A54" s="40" t="s">
        <v>446</v>
      </c>
      <c r="B54" s="41">
        <v>5200</v>
      </c>
      <c r="C54" s="160">
        <v>1.8340502468195765</v>
      </c>
      <c r="D54" s="163">
        <v>1.5009990009732401</v>
      </c>
      <c r="E54" s="164">
        <v>1.1842537901071384</v>
      </c>
      <c r="F54" s="134">
        <v>99647.962132738277</v>
      </c>
      <c r="G54" s="134">
        <v>110873.97693273827</v>
      </c>
      <c r="H54" s="134">
        <v>114293.22133273831</v>
      </c>
      <c r="I54" s="134">
        <v>144325.08033273829</v>
      </c>
      <c r="J54" s="134">
        <v>129747.90343273828</v>
      </c>
      <c r="K54" s="134">
        <v>166088.72223273831</v>
      </c>
    </row>
    <row r="55" spans="1:11" ht="15" x14ac:dyDescent="0.25">
      <c r="A55" s="30" t="s">
        <v>447</v>
      </c>
      <c r="B55" s="42">
        <v>5300</v>
      </c>
      <c r="C55" s="165">
        <v>1.8741165589148832</v>
      </c>
      <c r="D55" s="163">
        <v>1.5337895390362104</v>
      </c>
      <c r="E55" s="164">
        <v>1.2101247726697826</v>
      </c>
      <c r="F55" s="134">
        <v>103940.07084340497</v>
      </c>
      <c r="G55" s="134">
        <v>115381.97054340497</v>
      </c>
      <c r="H55" s="134">
        <v>118866.96964340495</v>
      </c>
      <c r="I55" s="134">
        <v>149476.36439340495</v>
      </c>
      <c r="J55" s="134">
        <v>134618.85716840494</v>
      </c>
      <c r="K55" s="134">
        <v>171658.53786840496</v>
      </c>
    </row>
    <row r="56" spans="1:11" ht="15" x14ac:dyDescent="0.25">
      <c r="A56" s="40" t="s">
        <v>448</v>
      </c>
      <c r="B56" s="41">
        <v>5400</v>
      </c>
      <c r="C56" s="160">
        <v>1.9141828710101896</v>
      </c>
      <c r="D56" s="163">
        <v>1.5665800770991805</v>
      </c>
      <c r="E56" s="164">
        <v>1.2359957552324266</v>
      </c>
      <c r="F56" s="134">
        <v>105481.69183232011</v>
      </c>
      <c r="G56" s="134">
        <v>117139.47643232011</v>
      </c>
      <c r="H56" s="134">
        <v>120690.23023232011</v>
      </c>
      <c r="I56" s="134">
        <v>151877.1607323201</v>
      </c>
      <c r="J56" s="134">
        <v>136739.32318232011</v>
      </c>
      <c r="K56" s="134">
        <v>174477.86578232012</v>
      </c>
    </row>
    <row r="57" spans="1:11" ht="15" x14ac:dyDescent="0.25">
      <c r="A57" s="30" t="s">
        <v>449</v>
      </c>
      <c r="B57" s="42">
        <v>5500</v>
      </c>
      <c r="C57" s="165">
        <v>1.9519501858505968</v>
      </c>
      <c r="D57" s="163">
        <v>1.5974891004169423</v>
      </c>
      <c r="E57" s="164">
        <v>1.2603822658089394</v>
      </c>
      <c r="F57" s="134">
        <v>107320.128043007</v>
      </c>
      <c r="G57" s="134">
        <v>119193.79754300699</v>
      </c>
      <c r="H57" s="134">
        <v>122810.306043007</v>
      </c>
      <c r="I57" s="134">
        <v>154574.772293007</v>
      </c>
      <c r="J57" s="134">
        <v>139156.60441800702</v>
      </c>
      <c r="K57" s="134">
        <v>177594.00891800699</v>
      </c>
    </row>
    <row r="58" spans="1:11" ht="15" x14ac:dyDescent="0.25">
      <c r="A58" s="40" t="s">
        <v>450</v>
      </c>
      <c r="B58" s="41">
        <v>5600</v>
      </c>
      <c r="C58" s="160">
        <v>1.9897175006910042</v>
      </c>
      <c r="D58" s="163">
        <v>1.6283981237347043</v>
      </c>
      <c r="E58" s="164">
        <v>1.2847687763854525</v>
      </c>
      <c r="F58" s="134">
        <v>108879.73783324167</v>
      </c>
      <c r="G58" s="134">
        <v>120969.29223324166</v>
      </c>
      <c r="H58" s="134">
        <v>124651.55543324168</v>
      </c>
      <c r="I58" s="134">
        <v>156993.55743324166</v>
      </c>
      <c r="J58" s="134">
        <v>141295.05923324169</v>
      </c>
      <c r="K58" s="134">
        <v>180431.32563324168</v>
      </c>
    </row>
    <row r="59" spans="1:11" ht="15" x14ac:dyDescent="0.25">
      <c r="A59" s="30" t="s">
        <v>451</v>
      </c>
      <c r="B59" s="42">
        <v>5700</v>
      </c>
      <c r="C59" s="165">
        <v>2.0299067326315638</v>
      </c>
      <c r="D59" s="163">
        <v>1.6612892602219786</v>
      </c>
      <c r="E59" s="164">
        <v>1.3107191287978992</v>
      </c>
      <c r="F59" s="134">
        <v>110889.06765646384</v>
      </c>
      <c r="G59" s="134">
        <v>123194.50695646384</v>
      </c>
      <c r="H59" s="134">
        <v>126942.52485646383</v>
      </c>
      <c r="I59" s="134">
        <v>159862.06260646382</v>
      </c>
      <c r="J59" s="134">
        <v>143883.23408146386</v>
      </c>
      <c r="K59" s="134">
        <v>183718.36238146387</v>
      </c>
    </row>
    <row r="60" spans="1:11" ht="15" x14ac:dyDescent="0.25">
      <c r="A60" s="40" t="s">
        <v>452</v>
      </c>
      <c r="B60" s="41">
        <v>5800</v>
      </c>
      <c r="C60" s="160">
        <v>2.0700959645721237</v>
      </c>
      <c r="D60" s="163">
        <v>1.6941803967092532</v>
      </c>
      <c r="E60" s="164">
        <v>1.3366694812103459</v>
      </c>
      <c r="F60" s="134">
        <v>112328.15247785783</v>
      </c>
      <c r="G60" s="134">
        <v>124849.47667785783</v>
      </c>
      <c r="H60" s="134">
        <v>128663.2492778578</v>
      </c>
      <c r="I60" s="134">
        <v>162160.32277785783</v>
      </c>
      <c r="J60" s="134">
        <v>145901.16392785782</v>
      </c>
      <c r="K60" s="134">
        <v>186435.15412785782</v>
      </c>
    </row>
    <row r="61" spans="1:11" ht="15" x14ac:dyDescent="0.25">
      <c r="A61" s="30" t="s">
        <v>453</v>
      </c>
      <c r="B61" s="42">
        <v>5900</v>
      </c>
      <c r="C61" s="165">
        <v>2.1101622766674302</v>
      </c>
      <c r="D61" s="163">
        <v>1.7269709347722233</v>
      </c>
      <c r="E61" s="164">
        <v>1.3625404637729899</v>
      </c>
      <c r="F61" s="134">
        <v>114209.76181171151</v>
      </c>
      <c r="G61" s="134">
        <v>126946.97091171151</v>
      </c>
      <c r="H61" s="134">
        <v>130826.4982117115</v>
      </c>
      <c r="I61" s="134">
        <v>164901.10746171151</v>
      </c>
      <c r="J61" s="134">
        <v>148361.61828671151</v>
      </c>
      <c r="K61" s="134">
        <v>189594.4703867115</v>
      </c>
    </row>
    <row r="62" spans="1:11" ht="15.75" thickBot="1" x14ac:dyDescent="0.3">
      <c r="A62" s="45" t="s">
        <v>454</v>
      </c>
      <c r="B62" s="46">
        <v>6000</v>
      </c>
      <c r="C62" s="168">
        <v>2.150228588762737</v>
      </c>
      <c r="D62" s="169">
        <v>1.7597614728351936</v>
      </c>
      <c r="E62" s="170">
        <v>1.3884114463356341</v>
      </c>
      <c r="F62" s="134">
        <v>115459.96421925077</v>
      </c>
      <c r="G62" s="134">
        <v>128413.05821925079</v>
      </c>
      <c r="H62" s="134">
        <v>132358.34021925076</v>
      </c>
      <c r="I62" s="134">
        <v>167010.48521925078</v>
      </c>
      <c r="J62" s="134">
        <v>150190.6657192508</v>
      </c>
      <c r="K62" s="134">
        <v>192122.37971925081</v>
      </c>
    </row>
    <row r="64" spans="1:11" ht="12.75" x14ac:dyDescent="0.2">
      <c r="A64" s="56" t="s">
        <v>1169</v>
      </c>
      <c r="B64" s="56"/>
      <c r="C64" s="56"/>
      <c r="D64" s="56"/>
      <c r="E64" s="56"/>
      <c r="F64" s="56"/>
      <c r="G64" s="56"/>
      <c r="H64" s="5"/>
      <c r="I64" s="5"/>
      <c r="J64" s="5"/>
      <c r="K64" s="5"/>
    </row>
    <row r="65" spans="1:12" s="3" customFormat="1" ht="12.75" x14ac:dyDescent="0.2">
      <c r="A65" s="56" t="s">
        <v>1163</v>
      </c>
      <c r="B65" s="56"/>
      <c r="C65" s="56"/>
      <c r="D65" s="56"/>
      <c r="E65" s="56"/>
      <c r="F65" s="56"/>
      <c r="G65" s="56"/>
      <c r="H65" s="5"/>
      <c r="I65" s="5"/>
      <c r="J65" s="5"/>
      <c r="K65" s="5"/>
      <c r="L65" s="53"/>
    </row>
    <row r="66" spans="1:12" ht="12.75" x14ac:dyDescent="0.2">
      <c r="A66" s="56" t="s">
        <v>1153</v>
      </c>
    </row>
    <row r="84" spans="3:11" x14ac:dyDescent="0.2">
      <c r="C84" s="7"/>
      <c r="D84" s="7"/>
      <c r="E84" s="12"/>
      <c r="F84" s="12"/>
      <c r="G84" s="12"/>
      <c r="H84" s="12"/>
      <c r="I84" s="12"/>
      <c r="J84" s="7"/>
      <c r="K84" s="12"/>
    </row>
    <row r="85" spans="3:11" x14ac:dyDescent="0.2">
      <c r="C85" s="29"/>
      <c r="D85" s="29"/>
      <c r="E85" s="29"/>
      <c r="F85" s="29"/>
      <c r="G85" s="29"/>
      <c r="H85" s="29"/>
      <c r="I85" s="29"/>
      <c r="J85" s="29"/>
      <c r="K85" s="29"/>
    </row>
  </sheetData>
  <mergeCells count="98">
    <mergeCell ref="A1:K1"/>
    <mergeCell ref="B5:B7"/>
    <mergeCell ref="F5:K5"/>
    <mergeCell ref="C5:E5"/>
    <mergeCell ref="E6:E7"/>
    <mergeCell ref="A2:B2"/>
    <mergeCell ref="A5:A7"/>
    <mergeCell ref="C6:C7"/>
    <mergeCell ref="G6:H6"/>
    <mergeCell ref="J6:K6"/>
    <mergeCell ref="AC2:AD2"/>
    <mergeCell ref="M2:N2"/>
    <mergeCell ref="O2:P2"/>
    <mergeCell ref="Q2:R2"/>
    <mergeCell ref="D6:D7"/>
    <mergeCell ref="C2:D2"/>
    <mergeCell ref="E2:F2"/>
    <mergeCell ref="S2:T2"/>
    <mergeCell ref="U2:V2"/>
    <mergeCell ref="W2:X2"/>
    <mergeCell ref="Y2:Z2"/>
    <mergeCell ref="AA2:AB2"/>
    <mergeCell ref="BA2:BB2"/>
    <mergeCell ref="AE2:AF2"/>
    <mergeCell ref="AG2:AH2"/>
    <mergeCell ref="AI2:AJ2"/>
    <mergeCell ref="AK2:AL2"/>
    <mergeCell ref="AM2:AN2"/>
    <mergeCell ref="AO2:AP2"/>
    <mergeCell ref="AQ2:AR2"/>
    <mergeCell ref="AS2:AT2"/>
    <mergeCell ref="AU2:AV2"/>
    <mergeCell ref="AW2:AX2"/>
    <mergeCell ref="AY2:AZ2"/>
    <mergeCell ref="BY2:BZ2"/>
    <mergeCell ref="BC2:BD2"/>
    <mergeCell ref="BE2:BF2"/>
    <mergeCell ref="BG2:BH2"/>
    <mergeCell ref="BI2:BJ2"/>
    <mergeCell ref="BK2:BL2"/>
    <mergeCell ref="BM2:BN2"/>
    <mergeCell ref="BO2:BP2"/>
    <mergeCell ref="BQ2:BR2"/>
    <mergeCell ref="BS2:BT2"/>
    <mergeCell ref="BU2:BV2"/>
    <mergeCell ref="BW2:BX2"/>
    <mergeCell ref="CW2:CX2"/>
    <mergeCell ref="CA2:CB2"/>
    <mergeCell ref="CC2:CD2"/>
    <mergeCell ref="CE2:CF2"/>
    <mergeCell ref="CG2:CH2"/>
    <mergeCell ref="CI2:CJ2"/>
    <mergeCell ref="CK2:CL2"/>
    <mergeCell ref="CM2:CN2"/>
    <mergeCell ref="CO2:CP2"/>
    <mergeCell ref="CQ2:CR2"/>
    <mergeCell ref="CS2:CT2"/>
    <mergeCell ref="CU2:CV2"/>
    <mergeCell ref="CY2:CZ2"/>
    <mergeCell ref="DA2:DB2"/>
    <mergeCell ref="EA2:EB2"/>
    <mergeCell ref="EC2:ED2"/>
    <mergeCell ref="DC2:DD2"/>
    <mergeCell ref="DE2:DF2"/>
    <mergeCell ref="DG2:DH2"/>
    <mergeCell ref="DI2:DJ2"/>
    <mergeCell ref="DK2:DL2"/>
    <mergeCell ref="DM2:DN2"/>
    <mergeCell ref="FI2:FJ2"/>
    <mergeCell ref="DO2:DP2"/>
    <mergeCell ref="DQ2:DR2"/>
    <mergeCell ref="DS2:DT2"/>
    <mergeCell ref="DU2:DV2"/>
    <mergeCell ref="EQ2:ER2"/>
    <mergeCell ref="ES2:ET2"/>
    <mergeCell ref="DW2:DX2"/>
    <mergeCell ref="DY2:DZ2"/>
    <mergeCell ref="EI2:EJ2"/>
    <mergeCell ref="EK2:EL2"/>
    <mergeCell ref="FC2:FD2"/>
    <mergeCell ref="FE2:FF2"/>
    <mergeCell ref="FG2:FH2"/>
    <mergeCell ref="FW2:FX2"/>
    <mergeCell ref="A3:H3"/>
    <mergeCell ref="FK2:FL2"/>
    <mergeCell ref="FM2:FN2"/>
    <mergeCell ref="FO2:FP2"/>
    <mergeCell ref="FQ2:FR2"/>
    <mergeCell ref="EM2:EN2"/>
    <mergeCell ref="EO2:EP2"/>
    <mergeCell ref="EY2:EZ2"/>
    <mergeCell ref="FA2:FB2"/>
    <mergeCell ref="EU2:EV2"/>
    <mergeCell ref="EW2:EX2"/>
    <mergeCell ref="EE2:EF2"/>
    <mergeCell ref="EG2:EH2"/>
    <mergeCell ref="FS2:FT2"/>
    <mergeCell ref="FU2:FV2"/>
  </mergeCells>
  <phoneticPr fontId="8" type="noConversion"/>
  <conditionalFormatting sqref="D8:D11 D13:D62">
    <cfRule type="expression" dxfId="118" priority="24">
      <formula>MOD(ROW(),2)</formula>
    </cfRule>
  </conditionalFormatting>
  <conditionalFormatting sqref="E8:E11 E13:E62">
    <cfRule type="expression" dxfId="117" priority="23">
      <formula>MOD(ROW(),2)</formula>
    </cfRule>
  </conditionalFormatting>
  <conditionalFormatting sqref="C8:E11">
    <cfRule type="expression" dxfId="116" priority="22" stopIfTrue="1">
      <formula>MOD(ROW(A2),2)=0</formula>
    </cfRule>
  </conditionalFormatting>
  <conditionalFormatting sqref="C9:C11 C13:C14">
    <cfRule type="expression" dxfId="115" priority="26">
      <formula>MOD(ROW(XCF1),2)=0</formula>
    </cfRule>
  </conditionalFormatting>
  <conditionalFormatting sqref="D12">
    <cfRule type="expression" dxfId="114" priority="17">
      <formula>MOD(ROW(),2)</formula>
    </cfRule>
  </conditionalFormatting>
  <conditionalFormatting sqref="E12">
    <cfRule type="expression" dxfId="113" priority="16">
      <formula>MOD(ROW(),2)</formula>
    </cfRule>
  </conditionalFormatting>
  <conditionalFormatting sqref="C12:E12">
    <cfRule type="expression" dxfId="112" priority="15" stopIfTrue="1">
      <formula>MOD(ROW(A6),2)=0</formula>
    </cfRule>
  </conditionalFormatting>
  <conditionalFormatting sqref="C12">
    <cfRule type="expression" dxfId="111" priority="18">
      <formula>MOD(ROW(XCF4),2)=0</formula>
    </cfRule>
  </conditionalFormatting>
  <conditionalFormatting sqref="C13:E62">
    <cfRule type="expression" dxfId="110" priority="30" stopIfTrue="1">
      <formula>MOD(ROW(#REF!),2)=0</formula>
    </cfRule>
  </conditionalFormatting>
  <conditionalFormatting sqref="C16">
    <cfRule type="expression" dxfId="109" priority="34">
      <formula>MOD(ROW(XCF7),2)=0</formula>
    </cfRule>
  </conditionalFormatting>
  <conditionalFormatting sqref="C15">
    <cfRule type="expression" dxfId="108" priority="35">
      <formula>MOD(ROW(#REF!),2)=0</formula>
    </cfRule>
  </conditionalFormatting>
  <conditionalFormatting sqref="C17:C28 C32:C62">
    <cfRule type="expression" dxfId="107" priority="212">
      <formula>MOD(ROW(XBZ8),2)=0</formula>
    </cfRule>
  </conditionalFormatting>
  <conditionalFormatting sqref="C29:C31">
    <cfRule type="expression" dxfId="106" priority="216">
      <formula>MOD(ROW(XBT20),2)=0</formula>
    </cfRule>
  </conditionalFormatting>
  <conditionalFormatting sqref="F8:K62">
    <cfRule type="expression" dxfId="105" priority="1" stopIfTrue="1">
      <formula>MOD(ROW(A2),2)=0</formula>
    </cfRule>
  </conditionalFormatting>
  <hyperlinks>
    <hyperlink ref="K2" r:id="rId1"/>
    <hyperlink ref="K3" r:id="rId2"/>
  </hyperlinks>
  <pageMargins left="0.75" right="0.75" top="1" bottom="1" header="0.5" footer="0.5"/>
  <pageSetup paperSize="9" scale="5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85"/>
  <sheetViews>
    <sheetView zoomScale="85" zoomScaleNormal="85" zoomScaleSheetLayoutView="100" workbookViewId="0">
      <selection activeCell="M6" sqref="M6:N6"/>
    </sheetView>
  </sheetViews>
  <sheetFormatPr defaultRowHeight="11.25" x14ac:dyDescent="0.2"/>
  <cols>
    <col min="1" max="1" width="9.42578125" style="6" customWidth="1"/>
    <col min="2" max="2" width="10.42578125" style="6" customWidth="1"/>
    <col min="3" max="5" width="10.140625" style="6" customWidth="1"/>
    <col min="6" max="6" width="16.140625" style="6" customWidth="1"/>
    <col min="7" max="7" width="16.140625" style="60" customWidth="1"/>
    <col min="8" max="8" width="16.140625" style="6" customWidth="1"/>
    <col min="9" max="9" width="18.42578125" style="6" customWidth="1"/>
    <col min="10" max="10" width="16.140625" style="6" customWidth="1"/>
    <col min="11" max="11" width="32" style="6" customWidth="1"/>
    <col min="12" max="16384" width="9.140625" style="6"/>
  </cols>
  <sheetData>
    <row r="1" spans="1:210" s="54" customFormat="1" ht="16.5" customHeight="1" x14ac:dyDescent="0.25">
      <c r="A1" s="275" t="s">
        <v>1167</v>
      </c>
      <c r="B1" s="259"/>
      <c r="C1" s="259"/>
      <c r="D1" s="259"/>
      <c r="E1" s="259"/>
      <c r="F1" s="259"/>
      <c r="G1" s="259"/>
      <c r="H1" s="259"/>
      <c r="I1" s="259"/>
      <c r="J1" s="259"/>
      <c r="K1" s="259"/>
    </row>
    <row r="2" spans="1:210" s="67" customFormat="1" ht="16.5" customHeight="1" x14ac:dyDescent="0.2">
      <c r="A2" s="269"/>
      <c r="B2" s="270"/>
      <c r="C2" s="269"/>
      <c r="D2" s="270"/>
      <c r="E2" s="269"/>
      <c r="F2" s="270"/>
      <c r="G2" s="66"/>
      <c r="H2" s="63"/>
      <c r="I2" s="63"/>
      <c r="J2" s="64"/>
      <c r="K2" s="191" t="s">
        <v>1521</v>
      </c>
      <c r="L2" s="63"/>
      <c r="M2" s="269"/>
      <c r="N2" s="270"/>
      <c r="O2" s="269"/>
      <c r="P2" s="270"/>
      <c r="Q2" s="269"/>
      <c r="R2" s="270"/>
      <c r="S2" s="269"/>
      <c r="T2" s="270"/>
      <c r="U2" s="269"/>
      <c r="V2" s="270"/>
      <c r="W2" s="269"/>
      <c r="X2" s="270"/>
      <c r="Y2" s="269"/>
      <c r="Z2" s="270"/>
      <c r="AA2" s="269"/>
      <c r="AB2" s="270"/>
      <c r="AC2" s="269"/>
      <c r="AD2" s="270"/>
      <c r="AE2" s="269"/>
      <c r="AF2" s="270"/>
      <c r="AG2" s="269"/>
      <c r="AH2" s="270"/>
      <c r="AI2" s="269"/>
      <c r="AJ2" s="270"/>
      <c r="AK2" s="269"/>
      <c r="AL2" s="270"/>
      <c r="AM2" s="269"/>
      <c r="AN2" s="270"/>
      <c r="AO2" s="269"/>
      <c r="AP2" s="270"/>
      <c r="AQ2" s="269"/>
      <c r="AR2" s="270"/>
      <c r="AS2" s="269"/>
      <c r="AT2" s="270"/>
      <c r="AU2" s="269"/>
      <c r="AV2" s="270"/>
      <c r="AW2" s="269"/>
      <c r="AX2" s="270"/>
      <c r="AY2" s="269"/>
      <c r="AZ2" s="270"/>
      <c r="BA2" s="269"/>
      <c r="BB2" s="270"/>
      <c r="BC2" s="269"/>
      <c r="BD2" s="270"/>
      <c r="BE2" s="269"/>
      <c r="BF2" s="270"/>
      <c r="BG2" s="269"/>
      <c r="BH2" s="270"/>
      <c r="BI2" s="269"/>
      <c r="BJ2" s="270"/>
      <c r="BK2" s="269"/>
      <c r="BL2" s="270"/>
      <c r="BM2" s="269"/>
      <c r="BN2" s="270"/>
      <c r="BO2" s="269"/>
      <c r="BP2" s="270"/>
      <c r="BQ2" s="269"/>
      <c r="BR2" s="270"/>
      <c r="BS2" s="269"/>
      <c r="BT2" s="270"/>
      <c r="BU2" s="269"/>
      <c r="BV2" s="270"/>
      <c r="BW2" s="269"/>
      <c r="BX2" s="270"/>
      <c r="BY2" s="269"/>
      <c r="BZ2" s="270"/>
      <c r="CA2" s="269"/>
      <c r="CB2" s="270"/>
      <c r="CC2" s="269"/>
      <c r="CD2" s="270"/>
      <c r="CE2" s="269"/>
      <c r="CF2" s="270"/>
      <c r="CG2" s="269"/>
      <c r="CH2" s="270"/>
      <c r="CI2" s="269"/>
      <c r="CJ2" s="270"/>
      <c r="CK2" s="269"/>
      <c r="CL2" s="270"/>
      <c r="CM2" s="269"/>
      <c r="CN2" s="270"/>
      <c r="CO2" s="269"/>
      <c r="CP2" s="270"/>
      <c r="CQ2" s="269"/>
      <c r="CR2" s="270"/>
      <c r="CS2" s="269"/>
      <c r="CT2" s="270"/>
      <c r="CU2" s="269"/>
      <c r="CV2" s="270"/>
      <c r="CW2" s="269"/>
      <c r="CX2" s="270"/>
      <c r="CY2" s="269"/>
      <c r="CZ2" s="270"/>
      <c r="DA2" s="269"/>
      <c r="DB2" s="270"/>
      <c r="DC2" s="269"/>
      <c r="DD2" s="270"/>
      <c r="DE2" s="269"/>
      <c r="DF2" s="270"/>
      <c r="DG2" s="269"/>
      <c r="DH2" s="270"/>
      <c r="DI2" s="269"/>
      <c r="DJ2" s="270"/>
      <c r="DK2" s="269"/>
      <c r="DL2" s="270"/>
      <c r="DM2" s="269"/>
      <c r="DN2" s="270"/>
      <c r="DO2" s="269"/>
      <c r="DP2" s="270"/>
      <c r="DQ2" s="269"/>
      <c r="DR2" s="270"/>
      <c r="DS2" s="269"/>
      <c r="DT2" s="270"/>
      <c r="DU2" s="269"/>
      <c r="DV2" s="270"/>
      <c r="DW2" s="269"/>
      <c r="DX2" s="270"/>
      <c r="DY2" s="269"/>
      <c r="DZ2" s="270"/>
      <c r="EA2" s="269"/>
      <c r="EB2" s="270"/>
      <c r="EC2" s="269"/>
      <c r="ED2" s="270"/>
      <c r="EE2" s="269"/>
      <c r="EF2" s="270"/>
      <c r="EG2" s="269"/>
      <c r="EH2" s="270"/>
      <c r="EI2" s="269"/>
      <c r="EJ2" s="270"/>
      <c r="EK2" s="269"/>
      <c r="EL2" s="270"/>
      <c r="EM2" s="269"/>
      <c r="EN2" s="270"/>
      <c r="EO2" s="269"/>
      <c r="EP2" s="270"/>
      <c r="EQ2" s="269"/>
      <c r="ER2" s="270"/>
      <c r="ES2" s="269"/>
      <c r="ET2" s="270"/>
      <c r="EU2" s="269"/>
      <c r="EV2" s="270"/>
      <c r="EW2" s="269"/>
      <c r="EX2" s="270"/>
      <c r="EY2" s="269"/>
      <c r="EZ2" s="270"/>
      <c r="FA2" s="269"/>
      <c r="FB2" s="270"/>
      <c r="FC2" s="269"/>
      <c r="FD2" s="270"/>
      <c r="FE2" s="269"/>
      <c r="FF2" s="270"/>
      <c r="FG2" s="269"/>
      <c r="FH2" s="270"/>
      <c r="FI2" s="269"/>
      <c r="FJ2" s="270"/>
      <c r="FK2" s="269"/>
      <c r="FL2" s="270"/>
      <c r="FM2" s="269"/>
      <c r="FN2" s="270"/>
      <c r="FO2" s="269"/>
      <c r="FP2" s="270"/>
      <c r="FQ2" s="269"/>
      <c r="FR2" s="270"/>
      <c r="FS2" s="269"/>
      <c r="FT2" s="270"/>
      <c r="FU2" s="269"/>
      <c r="FV2" s="270"/>
      <c r="FW2" s="269"/>
      <c r="FX2" s="270"/>
      <c r="FY2" s="269"/>
      <c r="FZ2" s="270"/>
      <c r="GA2" s="269"/>
      <c r="GB2" s="270"/>
      <c r="GC2" s="269"/>
      <c r="GD2" s="270"/>
      <c r="GE2" s="269"/>
      <c r="GF2" s="270"/>
      <c r="GG2" s="269"/>
      <c r="GH2" s="270"/>
      <c r="GI2" s="269"/>
      <c r="GJ2" s="270"/>
      <c r="GK2" s="269"/>
      <c r="GL2" s="270"/>
      <c r="GM2" s="269"/>
      <c r="GN2" s="270"/>
      <c r="GO2" s="269"/>
      <c r="GP2" s="270"/>
      <c r="GQ2" s="269"/>
      <c r="GR2" s="270"/>
      <c r="GS2" s="269"/>
      <c r="GT2" s="270"/>
      <c r="GU2" s="269"/>
      <c r="GV2" s="270"/>
      <c r="GW2" s="269"/>
      <c r="GX2" s="270"/>
      <c r="GY2" s="269"/>
      <c r="GZ2" s="270"/>
      <c r="HA2" s="269"/>
      <c r="HB2" s="270"/>
    </row>
    <row r="3" spans="1:210" s="55" customFormat="1" ht="15.75" x14ac:dyDescent="0.2">
      <c r="A3" s="271" t="s">
        <v>795</v>
      </c>
      <c r="B3" s="259"/>
      <c r="C3" s="259"/>
      <c r="D3" s="259"/>
      <c r="E3" s="259"/>
      <c r="F3" s="259"/>
      <c r="G3" s="259"/>
      <c r="H3" s="259"/>
      <c r="I3" s="113"/>
      <c r="J3" s="63"/>
      <c r="K3" s="191" t="s">
        <v>1522</v>
      </c>
    </row>
    <row r="4" spans="1:210" ht="8.25" customHeight="1" thickBot="1" x14ac:dyDescent="0.25">
      <c r="B4" s="14"/>
      <c r="C4" s="14"/>
      <c r="D4" s="14"/>
      <c r="E4" s="14"/>
      <c r="F4" s="14"/>
      <c r="G4" s="57"/>
      <c r="H4" s="14"/>
      <c r="I4" s="14"/>
    </row>
    <row r="5" spans="1:210" s="17" customFormat="1" ht="19.5" customHeight="1" thickBot="1" x14ac:dyDescent="0.25">
      <c r="A5" s="286" t="s">
        <v>395</v>
      </c>
      <c r="B5" s="276" t="s">
        <v>791</v>
      </c>
      <c r="C5" s="281" t="s">
        <v>783</v>
      </c>
      <c r="D5" s="282"/>
      <c r="E5" s="283"/>
      <c r="F5" s="279" t="s">
        <v>782</v>
      </c>
      <c r="G5" s="280" t="s">
        <v>787</v>
      </c>
      <c r="H5" s="280"/>
      <c r="I5" s="280"/>
      <c r="J5" s="280" t="s">
        <v>786</v>
      </c>
      <c r="K5" s="276"/>
    </row>
    <row r="6" spans="1:210" s="7" customFormat="1" ht="51.6" customHeight="1" x14ac:dyDescent="0.2">
      <c r="A6" s="287"/>
      <c r="B6" s="277"/>
      <c r="C6" s="289" t="s">
        <v>784</v>
      </c>
      <c r="D6" s="272" t="s">
        <v>1164</v>
      </c>
      <c r="E6" s="284" t="s">
        <v>792</v>
      </c>
      <c r="F6" s="144" t="s">
        <v>1290</v>
      </c>
      <c r="G6" s="291" t="s">
        <v>1291</v>
      </c>
      <c r="H6" s="292"/>
      <c r="I6" s="144" t="s">
        <v>1292</v>
      </c>
      <c r="J6" s="293" t="s">
        <v>1293</v>
      </c>
      <c r="K6" s="294"/>
    </row>
    <row r="7" spans="1:210" ht="54.6" customHeight="1" thickBot="1" x14ac:dyDescent="0.25">
      <c r="A7" s="288"/>
      <c r="B7" s="278"/>
      <c r="C7" s="290"/>
      <c r="D7" s="273"/>
      <c r="E7" s="285"/>
      <c r="F7" s="145" t="s">
        <v>1294</v>
      </c>
      <c r="G7" s="49" t="s">
        <v>785</v>
      </c>
      <c r="H7" s="50" t="s">
        <v>788</v>
      </c>
      <c r="I7" s="145" t="s">
        <v>1176</v>
      </c>
      <c r="J7" s="146" t="s">
        <v>789</v>
      </c>
      <c r="K7" s="50" t="s">
        <v>790</v>
      </c>
    </row>
    <row r="8" spans="1:210" ht="15" x14ac:dyDescent="0.25">
      <c r="A8" s="47" t="s">
        <v>52</v>
      </c>
      <c r="B8" s="48">
        <v>600</v>
      </c>
      <c r="C8" s="100">
        <v>0.17223556311507685</v>
      </c>
      <c r="D8" s="100">
        <v>0.14095873797138453</v>
      </c>
      <c r="E8" s="100">
        <v>0.11121321172305509</v>
      </c>
      <c r="F8" s="134">
        <v>15990.129787907552</v>
      </c>
      <c r="G8" s="134">
        <v>17285.439187907552</v>
      </c>
      <c r="H8" s="134">
        <v>17679.967387907553</v>
      </c>
      <c r="I8" s="134">
        <v>21145.181887907551</v>
      </c>
      <c r="J8" s="134">
        <v>19463.19993790755</v>
      </c>
      <c r="K8" s="134">
        <v>23656.371337907553</v>
      </c>
    </row>
    <row r="9" spans="1:210" ht="15" x14ac:dyDescent="0.25">
      <c r="A9" s="30" t="s">
        <v>54</v>
      </c>
      <c r="B9" s="42">
        <f t="shared" ref="B9:B33" si="0">B8+100</f>
        <v>700</v>
      </c>
      <c r="C9" s="106">
        <v>0.2219171030494686</v>
      </c>
      <c r="D9" s="103">
        <v>0.18161844287186327</v>
      </c>
      <c r="E9" s="103">
        <v>0.14329278646081881</v>
      </c>
      <c r="F9" s="134">
        <v>17574.923899989506</v>
      </c>
      <c r="G9" s="134">
        <v>19086.118199989509</v>
      </c>
      <c r="H9" s="134">
        <v>19546.401099989507</v>
      </c>
      <c r="I9" s="134">
        <v>23589.151349989505</v>
      </c>
      <c r="J9" s="134">
        <v>21626.839074989508</v>
      </c>
      <c r="K9" s="134">
        <v>26518.872374989507</v>
      </c>
    </row>
    <row r="10" spans="1:210" ht="15" x14ac:dyDescent="0.25">
      <c r="A10" s="40" t="s">
        <v>56</v>
      </c>
      <c r="B10" s="41">
        <f t="shared" si="0"/>
        <v>800</v>
      </c>
      <c r="C10" s="106">
        <v>0.27478458754034907</v>
      </c>
      <c r="D10" s="103">
        <v>0.22488554612728801</v>
      </c>
      <c r="E10" s="103">
        <v>0.17742953870647013</v>
      </c>
      <c r="F10" s="134">
        <v>19116.544888904649</v>
      </c>
      <c r="G10" s="134">
        <v>20843.624088904657</v>
      </c>
      <c r="H10" s="134">
        <v>21369.661688904653</v>
      </c>
      <c r="I10" s="134">
        <v>25989.947688904653</v>
      </c>
      <c r="J10" s="134">
        <v>23747.305088904654</v>
      </c>
      <c r="K10" s="134">
        <v>29338.200288904649</v>
      </c>
    </row>
    <row r="11" spans="1:210" ht="15" x14ac:dyDescent="0.25">
      <c r="A11" s="30" t="s">
        <v>58</v>
      </c>
      <c r="B11" s="42">
        <f t="shared" si="0"/>
        <v>900</v>
      </c>
      <c r="C11" s="106">
        <v>0.32749037541005122</v>
      </c>
      <c r="D11" s="103">
        <v>0.26802031578538066</v>
      </c>
      <c r="E11" s="103">
        <v>0.21146188277856678</v>
      </c>
      <c r="F11" s="134">
        <v>20768.797005934728</v>
      </c>
      <c r="G11" s="134">
        <v>22711.761105934725</v>
      </c>
      <c r="H11" s="134">
        <v>23303.55340593473</v>
      </c>
      <c r="I11" s="134">
        <v>28501.375155934729</v>
      </c>
      <c r="J11" s="134">
        <v>25978.402230934724</v>
      </c>
      <c r="K11" s="134">
        <v>32268.15933093473</v>
      </c>
    </row>
    <row r="12" spans="1:210" ht="15" x14ac:dyDescent="0.25">
      <c r="A12" s="40" t="s">
        <v>60</v>
      </c>
      <c r="B12" s="41">
        <f t="shared" si="0"/>
        <v>1000</v>
      </c>
      <c r="C12" s="106">
        <v>0.37717191534444311</v>
      </c>
      <c r="D12" s="103">
        <v>0.30868002068585954</v>
      </c>
      <c r="E12" s="103">
        <v>0.24354145751633058</v>
      </c>
      <c r="F12" s="134">
        <v>22238.46278957188</v>
      </c>
      <c r="G12" s="134">
        <v>24397.311789571879</v>
      </c>
      <c r="H12" s="134">
        <v>25054.858789571877</v>
      </c>
      <c r="I12" s="134">
        <v>30830.216289571876</v>
      </c>
      <c r="J12" s="134">
        <v>28026.913039571875</v>
      </c>
      <c r="K12" s="134">
        <v>35015.532039571881</v>
      </c>
    </row>
    <row r="13" spans="1:210" ht="15" x14ac:dyDescent="0.25">
      <c r="A13" s="30" t="s">
        <v>62</v>
      </c>
      <c r="B13" s="42">
        <f t="shared" si="0"/>
        <v>1100</v>
      </c>
      <c r="C13" s="106">
        <v>0.43003939983532352</v>
      </c>
      <c r="D13" s="103">
        <v>0.35194712394128425</v>
      </c>
      <c r="E13" s="103">
        <v>0.27767820976198188</v>
      </c>
      <c r="F13" s="134">
        <v>23772.888257959225</v>
      </c>
      <c r="G13" s="134">
        <v>26147.62215795922</v>
      </c>
      <c r="H13" s="134">
        <v>26870.923857959224</v>
      </c>
      <c r="I13" s="134">
        <v>33223.817107959228</v>
      </c>
      <c r="J13" s="134">
        <v>30140.183532959225</v>
      </c>
      <c r="K13" s="134">
        <v>37827.664432959231</v>
      </c>
    </row>
    <row r="14" spans="1:210" ht="15" x14ac:dyDescent="0.25">
      <c r="A14" s="40" t="s">
        <v>64</v>
      </c>
      <c r="B14" s="41">
        <f t="shared" si="0"/>
        <v>1200</v>
      </c>
      <c r="C14" s="106">
        <v>0.48274518770502567</v>
      </c>
      <c r="D14" s="103">
        <v>0.3950818935993769</v>
      </c>
      <c r="E14" s="103">
        <v>0.31171055383407853</v>
      </c>
      <c r="F14" s="134">
        <v>25443.129176308812</v>
      </c>
      <c r="G14" s="134">
        <v>28033.747976308805</v>
      </c>
      <c r="H14" s="134">
        <v>28822.804376308803</v>
      </c>
      <c r="I14" s="134">
        <v>35753.233376308803</v>
      </c>
      <c r="J14" s="134">
        <v>32389.269476308811</v>
      </c>
      <c r="K14" s="134">
        <v>40775.612276308813</v>
      </c>
    </row>
    <row r="15" spans="1:210" ht="15" x14ac:dyDescent="0.25">
      <c r="A15" s="30" t="s">
        <v>66</v>
      </c>
      <c r="B15" s="42">
        <f t="shared" si="0"/>
        <v>1300</v>
      </c>
      <c r="C15" s="106">
        <v>0.53242672763941745</v>
      </c>
      <c r="D15" s="103">
        <v>0.43574159849985566</v>
      </c>
      <c r="E15" s="103">
        <v>0.34379012857184227</v>
      </c>
      <c r="F15" s="134">
        <v>26959.565843376662</v>
      </c>
      <c r="G15" s="134">
        <v>29766.069543376663</v>
      </c>
      <c r="H15" s="134">
        <v>30620.880643376666</v>
      </c>
      <c r="I15" s="134">
        <v>38128.845393376665</v>
      </c>
      <c r="J15" s="134">
        <v>34484.55116837666</v>
      </c>
      <c r="K15" s="134">
        <v>43569.755868376662</v>
      </c>
    </row>
    <row r="16" spans="1:210" ht="15" x14ac:dyDescent="0.25">
      <c r="A16" s="40" t="s">
        <v>68</v>
      </c>
      <c r="B16" s="41">
        <f t="shared" si="0"/>
        <v>1400</v>
      </c>
      <c r="C16" s="106">
        <v>0.58529421213029809</v>
      </c>
      <c r="D16" s="103">
        <v>0.47900870175528054</v>
      </c>
      <c r="E16" s="103">
        <v>0.3779268808174937</v>
      </c>
      <c r="F16" s="134">
        <v>28701.76196700423</v>
      </c>
      <c r="G16" s="134">
        <v>31724.150567004232</v>
      </c>
      <c r="H16" s="134">
        <v>32644.716367004228</v>
      </c>
      <c r="I16" s="134">
        <v>40730.216867004223</v>
      </c>
      <c r="J16" s="134">
        <v>36805.59231700423</v>
      </c>
      <c r="K16" s="134">
        <v>46589.658917004235</v>
      </c>
    </row>
    <row r="17" spans="1:11" ht="15" x14ac:dyDescent="0.25">
      <c r="A17" s="30" t="s">
        <v>70</v>
      </c>
      <c r="B17" s="42">
        <f t="shared" si="0"/>
        <v>1500</v>
      </c>
      <c r="C17" s="106">
        <v>0.63800000000000001</v>
      </c>
      <c r="D17" s="103">
        <v>0.52214347141337303</v>
      </c>
      <c r="E17" s="103">
        <v>0.41195922488959019</v>
      </c>
      <c r="F17" s="134">
        <v>30529.404896899432</v>
      </c>
      <c r="G17" s="134">
        <v>33767.678396899428</v>
      </c>
      <c r="H17" s="134">
        <v>34753.998896899429</v>
      </c>
      <c r="I17" s="134">
        <v>43417.035146899427</v>
      </c>
      <c r="J17" s="134">
        <v>39212.080271899431</v>
      </c>
      <c r="K17" s="134">
        <v>49695.008771899433</v>
      </c>
    </row>
    <row r="18" spans="1:11" ht="15" x14ac:dyDescent="0.25">
      <c r="A18" s="40" t="s">
        <v>72</v>
      </c>
      <c r="B18" s="41">
        <f t="shared" si="0"/>
        <v>1600</v>
      </c>
      <c r="C18" s="106">
        <v>0.68768153993439207</v>
      </c>
      <c r="D18" s="103">
        <v>0.56280317631385202</v>
      </c>
      <c r="E18" s="103">
        <v>0.4440387996273541</v>
      </c>
      <c r="F18" s="134">
        <v>32215.835736436562</v>
      </c>
      <c r="G18" s="134">
        <v>35669.994136436559</v>
      </c>
      <c r="H18" s="134">
        <v>36722.069336436558</v>
      </c>
      <c r="I18" s="134">
        <v>45962.641336436565</v>
      </c>
      <c r="J18" s="134">
        <v>41477.35613643656</v>
      </c>
      <c r="K18" s="134">
        <v>52659.146536436565</v>
      </c>
    </row>
    <row r="19" spans="1:11" ht="15" x14ac:dyDescent="0.25">
      <c r="A19" s="30" t="s">
        <v>74</v>
      </c>
      <c r="B19" s="42">
        <f t="shared" si="0"/>
        <v>1700</v>
      </c>
      <c r="C19" s="106">
        <v>0.74054902442527237</v>
      </c>
      <c r="D19" s="103">
        <v>0.60607027956927662</v>
      </c>
      <c r="E19" s="103">
        <v>0.47817555187300531</v>
      </c>
      <c r="F19" s="134">
        <v>33888.774974984059</v>
      </c>
      <c r="G19" s="134">
        <v>37558.818274984056</v>
      </c>
      <c r="H19" s="134">
        <v>38676.648174984053</v>
      </c>
      <c r="I19" s="134">
        <v>48494.755924984056</v>
      </c>
      <c r="J19" s="134">
        <v>43729.140399984062</v>
      </c>
      <c r="K19" s="134">
        <v>55609.792699984057</v>
      </c>
    </row>
    <row r="20" spans="1:11" ht="15" x14ac:dyDescent="0.25">
      <c r="A20" s="40" t="s">
        <v>76</v>
      </c>
      <c r="B20" s="41">
        <f t="shared" si="0"/>
        <v>1800</v>
      </c>
      <c r="C20" s="106">
        <v>0.79325481229497452</v>
      </c>
      <c r="D20" s="103">
        <v>0.64920504922736932</v>
      </c>
      <c r="E20" s="103">
        <v>0.51220789594510197</v>
      </c>
      <c r="F20" s="134">
        <v>35486.161247989658</v>
      </c>
      <c r="G20" s="134">
        <v>39372.08944798966</v>
      </c>
      <c r="H20" s="134">
        <v>40555.674047989654</v>
      </c>
      <c r="I20" s="134">
        <v>50951.31754798966</v>
      </c>
      <c r="J20" s="134">
        <v>45905.371697989656</v>
      </c>
      <c r="K20" s="134">
        <v>58484.885897989661</v>
      </c>
    </row>
    <row r="21" spans="1:11" ht="15" x14ac:dyDescent="0.25">
      <c r="A21" s="30" t="s">
        <v>78</v>
      </c>
      <c r="B21" s="42">
        <f t="shared" si="0"/>
        <v>1900</v>
      </c>
      <c r="C21" s="106">
        <v>0.84293635222936636</v>
      </c>
      <c r="D21" s="103">
        <v>0.68986475412784809</v>
      </c>
      <c r="E21" s="103">
        <v>0.54428747068286576</v>
      </c>
      <c r="F21" s="134">
        <v>37112.32960310646</v>
      </c>
      <c r="G21" s="134">
        <v>41214.14270310646</v>
      </c>
      <c r="H21" s="134">
        <v>42463.482003106459</v>
      </c>
      <c r="I21" s="134">
        <v>53436.661253106467</v>
      </c>
      <c r="J21" s="134">
        <v>48110.385078106454</v>
      </c>
      <c r="K21" s="134">
        <v>61388.761178106462</v>
      </c>
    </row>
    <row r="22" spans="1:11" ht="15" x14ac:dyDescent="0.25">
      <c r="A22" s="40" t="s">
        <v>80</v>
      </c>
      <c r="B22" s="41">
        <f t="shared" si="0"/>
        <v>2000</v>
      </c>
      <c r="C22" s="106">
        <v>0.89580383672024677</v>
      </c>
      <c r="D22" s="103">
        <v>0.7331318573832728</v>
      </c>
      <c r="E22" s="103">
        <v>0.57842422292851703</v>
      </c>
      <c r="F22" s="134">
        <v>38789.766041983836</v>
      </c>
      <c r="G22" s="134">
        <v>43107.464041983832</v>
      </c>
      <c r="H22" s="134">
        <v>44422.558041983837</v>
      </c>
      <c r="I22" s="134">
        <v>55973.273041983834</v>
      </c>
      <c r="J22" s="134">
        <v>50366.666541983839</v>
      </c>
      <c r="K22" s="134">
        <v>64343.904541983844</v>
      </c>
    </row>
    <row r="23" spans="1:11" ht="15" x14ac:dyDescent="0.25">
      <c r="A23" s="30" t="s">
        <v>82</v>
      </c>
      <c r="B23" s="42">
        <f t="shared" si="0"/>
        <v>2100</v>
      </c>
      <c r="C23" s="106">
        <v>0.94850962458994892</v>
      </c>
      <c r="D23" s="103">
        <v>0.7762666270413654</v>
      </c>
      <c r="E23" s="103">
        <v>0.61245656700061368</v>
      </c>
      <c r="F23" s="134">
        <v>40474.398001389018</v>
      </c>
      <c r="G23" s="134">
        <v>45007.980901389004</v>
      </c>
      <c r="H23" s="134">
        <v>46388.829601389014</v>
      </c>
      <c r="I23" s="134">
        <v>58517.080351389013</v>
      </c>
      <c r="J23" s="134">
        <v>52630.143526389016</v>
      </c>
      <c r="K23" s="134">
        <v>67306.243426389003</v>
      </c>
    </row>
    <row r="24" spans="1:11" ht="15" x14ac:dyDescent="0.25">
      <c r="A24" s="40" t="s">
        <v>84</v>
      </c>
      <c r="B24" s="41">
        <f t="shared" si="0"/>
        <v>2200</v>
      </c>
      <c r="C24" s="106">
        <v>0.99819116452434065</v>
      </c>
      <c r="D24" s="103">
        <v>0.81692633194184416</v>
      </c>
      <c r="E24" s="103">
        <v>0.64453614173837737</v>
      </c>
      <c r="F24" s="134">
        <v>41954.857065817865</v>
      </c>
      <c r="G24" s="134">
        <v>46704.324865817871</v>
      </c>
      <c r="H24" s="134">
        <v>48150.928265817864</v>
      </c>
      <c r="I24" s="134">
        <v>60856.714765817866</v>
      </c>
      <c r="J24" s="134">
        <v>54689.447615817859</v>
      </c>
      <c r="K24" s="134">
        <v>70064.409415817863</v>
      </c>
    </row>
    <row r="25" spans="1:11" ht="13.5" customHeight="1" x14ac:dyDescent="0.25">
      <c r="A25" s="30" t="s">
        <v>86</v>
      </c>
      <c r="B25" s="42">
        <f t="shared" si="0"/>
        <v>2300</v>
      </c>
      <c r="C25" s="106">
        <v>1.0510586490152212</v>
      </c>
      <c r="D25" s="103">
        <v>0.86019343519726899</v>
      </c>
      <c r="E25" s="103">
        <v>0.67867289398402875</v>
      </c>
      <c r="F25" s="134">
        <v>43492.880294469105</v>
      </c>
      <c r="G25" s="134">
        <v>48458.232994469116</v>
      </c>
      <c r="H25" s="134">
        <v>49970.591094469113</v>
      </c>
      <c r="I25" s="134">
        <v>63253.913344469111</v>
      </c>
      <c r="J25" s="134">
        <v>56806.315869469108</v>
      </c>
      <c r="K25" s="134">
        <v>72880.139569469102</v>
      </c>
    </row>
    <row r="26" spans="1:11" ht="15" x14ac:dyDescent="0.25">
      <c r="A26" s="40" t="s">
        <v>88</v>
      </c>
      <c r="B26" s="41">
        <f t="shared" si="0"/>
        <v>2400</v>
      </c>
      <c r="C26" s="106">
        <v>1.1037644368849233</v>
      </c>
      <c r="D26" s="103">
        <v>0.90332820485536158</v>
      </c>
      <c r="E26" s="103">
        <v>0.7127052380561254</v>
      </c>
      <c r="F26" s="134">
        <v>45291.741142253115</v>
      </c>
      <c r="G26" s="134">
        <v>50472.978742253115</v>
      </c>
      <c r="H26" s="134">
        <v>52051.091542253103</v>
      </c>
      <c r="I26" s="134">
        <v>65911.949542253104</v>
      </c>
      <c r="J26" s="134">
        <v>59184.021742253106</v>
      </c>
      <c r="K26" s="134">
        <v>75956.70734225311</v>
      </c>
    </row>
    <row r="27" spans="1:11" ht="15" x14ac:dyDescent="0.25">
      <c r="A27" s="30" t="s">
        <v>90</v>
      </c>
      <c r="B27" s="42">
        <f t="shared" si="0"/>
        <v>2500</v>
      </c>
      <c r="C27" s="106">
        <v>1.1534459768193153</v>
      </c>
      <c r="D27" s="103">
        <v>0.94398790975584046</v>
      </c>
      <c r="E27" s="103">
        <v>0.74478481279388919</v>
      </c>
      <c r="F27" s="134">
        <v>46813.574449716805</v>
      </c>
      <c r="G27" s="134">
        <v>52210.696949716803</v>
      </c>
      <c r="H27" s="134">
        <v>53854.56444971681</v>
      </c>
      <c r="I27" s="134">
        <v>68292.958199716813</v>
      </c>
      <c r="J27" s="134">
        <v>61284.700074716806</v>
      </c>
      <c r="K27" s="134">
        <v>78756.247574716806</v>
      </c>
    </row>
    <row r="28" spans="1:11" ht="15" x14ac:dyDescent="0.25">
      <c r="A28" s="40" t="s">
        <v>92</v>
      </c>
      <c r="B28" s="41">
        <f t="shared" si="0"/>
        <v>2600</v>
      </c>
      <c r="C28" s="106">
        <v>1.2063134613101958</v>
      </c>
      <c r="D28" s="103">
        <v>0.98725501301126528</v>
      </c>
      <c r="E28" s="103">
        <v>0.77892156503954058</v>
      </c>
      <c r="F28" s="134">
        <v>48448.737205493351</v>
      </c>
      <c r="G28" s="134">
        <v>54061.744605493353</v>
      </c>
      <c r="H28" s="134">
        <v>55771.366805493351</v>
      </c>
      <c r="I28" s="134">
        <v>70787.29630549335</v>
      </c>
      <c r="J28" s="134">
        <v>63498.707855493354</v>
      </c>
      <c r="K28" s="134">
        <v>81669.117255493358</v>
      </c>
    </row>
    <row r="29" spans="1:11" ht="15" x14ac:dyDescent="0.25">
      <c r="A29" s="30" t="s">
        <v>94</v>
      </c>
      <c r="B29" s="42">
        <f t="shared" si="0"/>
        <v>2700</v>
      </c>
      <c r="C29" s="106">
        <v>1.2590192491798979</v>
      </c>
      <c r="D29" s="103">
        <v>1.030389782669358</v>
      </c>
      <c r="E29" s="103">
        <v>0.81295390911163723</v>
      </c>
      <c r="F29" s="134">
        <v>51120.954357339069</v>
      </c>
      <c r="G29" s="134">
        <v>56949.846657339069</v>
      </c>
      <c r="H29" s="134">
        <v>58725.223557339072</v>
      </c>
      <c r="I29" s="134">
        <v>74318.688807339073</v>
      </c>
      <c r="J29" s="134">
        <v>66749.770032339075</v>
      </c>
      <c r="K29" s="134">
        <v>85619.041332339068</v>
      </c>
    </row>
    <row r="30" spans="1:11" ht="15" x14ac:dyDescent="0.25">
      <c r="A30" s="40" t="s">
        <v>96</v>
      </c>
      <c r="B30" s="41">
        <f t="shared" si="0"/>
        <v>2800</v>
      </c>
      <c r="C30" s="106">
        <v>1.3087007891142897</v>
      </c>
      <c r="D30" s="103">
        <v>1.0710494875698366</v>
      </c>
      <c r="E30" s="103">
        <v>0.84503348384940091</v>
      </c>
      <c r="F30" s="134">
        <v>52797.491356150487</v>
      </c>
      <c r="G30" s="134">
        <v>58842.268556150499</v>
      </c>
      <c r="H30" s="134">
        <v>60683.400156150492</v>
      </c>
      <c r="I30" s="134">
        <v>76854.401156150503</v>
      </c>
      <c r="J30" s="134">
        <v>69005.152056150502</v>
      </c>
      <c r="K30" s="134">
        <v>88573.285256150484</v>
      </c>
    </row>
    <row r="31" spans="1:11" ht="15" x14ac:dyDescent="0.25">
      <c r="A31" s="30" t="s">
        <v>98</v>
      </c>
      <c r="B31" s="42">
        <f t="shared" si="0"/>
        <v>2900</v>
      </c>
      <c r="C31" s="106">
        <v>1.36156827360517</v>
      </c>
      <c r="D31" s="103">
        <v>1.1143165908252612</v>
      </c>
      <c r="E31" s="103">
        <v>0.87917023609505218</v>
      </c>
      <c r="F31" s="134">
        <v>54483.022755621641</v>
      </c>
      <c r="G31" s="134">
        <v>60743.684855621636</v>
      </c>
      <c r="H31" s="134">
        <v>62650.571155621648</v>
      </c>
      <c r="I31" s="134">
        <v>79399.10790562164</v>
      </c>
      <c r="J31" s="134">
        <v>71269.528480621637</v>
      </c>
      <c r="K31" s="134">
        <v>91536.523580621637</v>
      </c>
    </row>
    <row r="32" spans="1:11" ht="15" x14ac:dyDescent="0.25">
      <c r="A32" s="40" t="s">
        <v>100</v>
      </c>
      <c r="B32" s="41">
        <f t="shared" si="0"/>
        <v>3000</v>
      </c>
      <c r="C32" s="106">
        <v>1.4142740614748723</v>
      </c>
      <c r="D32" s="103">
        <v>1.1574513604833541</v>
      </c>
      <c r="E32" s="103">
        <v>0.91320258016714895</v>
      </c>
      <c r="F32" s="134">
        <v>56204.531757731784</v>
      </c>
      <c r="G32" s="134">
        <v>62681.078757731782</v>
      </c>
      <c r="H32" s="134">
        <v>64653.719757731786</v>
      </c>
      <c r="I32" s="134">
        <v>81979.792257731795</v>
      </c>
      <c r="J32" s="134">
        <v>73569.882507731774</v>
      </c>
      <c r="K32" s="134">
        <v>94535.739507731763</v>
      </c>
    </row>
    <row r="33" spans="1:11" ht="15" x14ac:dyDescent="0.25">
      <c r="A33" s="30" t="s">
        <v>102</v>
      </c>
      <c r="B33" s="42">
        <f t="shared" si="0"/>
        <v>3100</v>
      </c>
      <c r="C33" s="106">
        <v>1.4639556014092641</v>
      </c>
      <c r="D33" s="103">
        <v>1.1981110653838329</v>
      </c>
      <c r="E33" s="106">
        <v>0.94528215490491263</v>
      </c>
      <c r="F33" s="134">
        <v>66008.409192693289</v>
      </c>
      <c r="G33" s="134">
        <v>72700.841092693299</v>
      </c>
      <c r="H33" s="134">
        <v>74739.236792693293</v>
      </c>
      <c r="I33" s="134">
        <v>92642.845042693312</v>
      </c>
      <c r="J33" s="134">
        <v>83952.604967693289</v>
      </c>
      <c r="K33" s="134">
        <v>105617.3238676933</v>
      </c>
    </row>
    <row r="34" spans="1:11" ht="15" x14ac:dyDescent="0.25">
      <c r="A34" s="40" t="s">
        <v>104</v>
      </c>
      <c r="B34" s="41">
        <v>3200</v>
      </c>
      <c r="C34" s="106">
        <v>1.3753630798687841</v>
      </c>
      <c r="D34" s="103">
        <v>1.125606352627704</v>
      </c>
      <c r="E34" s="106">
        <v>0.88807759925470819</v>
      </c>
      <c r="F34" s="134">
        <v>67489.767697188116</v>
      </c>
      <c r="G34" s="134">
        <v>74398.084497188102</v>
      </c>
      <c r="H34" s="134">
        <v>76502.234897188115</v>
      </c>
      <c r="I34" s="134">
        <v>94983.378897188115</v>
      </c>
      <c r="J34" s="134">
        <v>86012.808497188104</v>
      </c>
      <c r="K34" s="134">
        <v>108376.38929718813</v>
      </c>
    </row>
    <row r="35" spans="1:11" ht="15" x14ac:dyDescent="0.25">
      <c r="A35" s="30" t="s">
        <v>51</v>
      </c>
      <c r="B35" s="42">
        <v>3300</v>
      </c>
      <c r="C35" s="106">
        <v>1.4282305643596644</v>
      </c>
      <c r="D35" s="103">
        <v>1.1688734558831286</v>
      </c>
      <c r="E35" s="103">
        <v>0.92221435150035946</v>
      </c>
      <c r="F35" s="134">
        <v>69269.740303586645</v>
      </c>
      <c r="G35" s="134">
        <v>76393.942003586635</v>
      </c>
      <c r="H35" s="134">
        <v>78563.847103586653</v>
      </c>
      <c r="I35" s="134">
        <v>97622.526853586649</v>
      </c>
      <c r="J35" s="134">
        <v>88371.626128586635</v>
      </c>
      <c r="K35" s="134">
        <v>111434.06882858665</v>
      </c>
    </row>
    <row r="36" spans="1:11" ht="15" x14ac:dyDescent="0.25">
      <c r="A36" s="40" t="s">
        <v>53</v>
      </c>
      <c r="B36" s="41">
        <v>3400</v>
      </c>
      <c r="C36" s="106">
        <v>1.4810980488505447</v>
      </c>
      <c r="D36" s="103">
        <v>1.2121405591385532</v>
      </c>
      <c r="E36" s="103">
        <v>0.95635110374601062</v>
      </c>
      <c r="F36" s="134">
        <v>70760.093208741222</v>
      </c>
      <c r="G36" s="134">
        <v>78100.179808741203</v>
      </c>
      <c r="H36" s="134">
        <v>80335.839608741211</v>
      </c>
      <c r="I36" s="134">
        <v>99972.055108741217</v>
      </c>
      <c r="J36" s="134">
        <v>90440.824058741229</v>
      </c>
      <c r="K36" s="134">
        <v>114202.12865874123</v>
      </c>
    </row>
    <row r="37" spans="1:11" ht="15" x14ac:dyDescent="0.25">
      <c r="A37" s="30" t="s">
        <v>55</v>
      </c>
      <c r="B37" s="42">
        <v>3500</v>
      </c>
      <c r="C37" s="106">
        <v>1.5338038367202469</v>
      </c>
      <c r="D37" s="103">
        <v>1.2552753287966458</v>
      </c>
      <c r="E37" s="103">
        <v>0.99038344781810728</v>
      </c>
      <c r="F37" s="134">
        <v>72737.04318958825</v>
      </c>
      <c r="G37" s="134">
        <v>80293.01468958825</v>
      </c>
      <c r="H37" s="134">
        <v>82594.429189588263</v>
      </c>
      <c r="I37" s="134">
        <v>102808.18043958825</v>
      </c>
      <c r="J37" s="134">
        <v>92996.619064588245</v>
      </c>
      <c r="K37" s="134">
        <v>117456.78556458824</v>
      </c>
    </row>
    <row r="38" spans="1:11" ht="15" x14ac:dyDescent="0.25">
      <c r="A38" s="40" t="s">
        <v>57</v>
      </c>
      <c r="B38" s="41">
        <v>3600</v>
      </c>
      <c r="C38" s="106">
        <v>1.586509624589949</v>
      </c>
      <c r="D38" s="103">
        <v>1.2984100984547386</v>
      </c>
      <c r="E38" s="103">
        <v>1.0244157918902039</v>
      </c>
      <c r="F38" s="134">
        <v>74226.49665467687</v>
      </c>
      <c r="G38" s="134">
        <v>81998.35305467686</v>
      </c>
      <c r="H38" s="134">
        <v>84365.522254676849</v>
      </c>
      <c r="I38" s="134">
        <v>105156.80925467686</v>
      </c>
      <c r="J38" s="134">
        <v>95064.917554676867</v>
      </c>
      <c r="K38" s="134">
        <v>120223.94595467688</v>
      </c>
    </row>
    <row r="39" spans="1:11" ht="15" x14ac:dyDescent="0.25">
      <c r="A39" s="30" t="s">
        <v>59</v>
      </c>
      <c r="B39" s="42">
        <v>3700</v>
      </c>
      <c r="C39" s="106">
        <v>1.636191164524341</v>
      </c>
      <c r="D39" s="103">
        <v>1.3390698033552175</v>
      </c>
      <c r="E39" s="103">
        <v>1.0564953666279677</v>
      </c>
      <c r="F39" s="134">
        <v>76056.837904770015</v>
      </c>
      <c r="G39" s="134">
        <v>84044.579204770023</v>
      </c>
      <c r="H39" s="134">
        <v>86477.503104770018</v>
      </c>
      <c r="I39" s="134">
        <v>107846.32585477002</v>
      </c>
      <c r="J39" s="134">
        <v>97474.10382977</v>
      </c>
      <c r="K39" s="134">
        <v>123331.99412977</v>
      </c>
    </row>
    <row r="40" spans="1:11" ht="15" x14ac:dyDescent="0.25">
      <c r="A40" s="40" t="s">
        <v>61</v>
      </c>
      <c r="B40" s="41">
        <v>3800</v>
      </c>
      <c r="C40" s="106">
        <v>1.6858727044587327</v>
      </c>
      <c r="D40" s="103">
        <v>1.3797295082556962</v>
      </c>
      <c r="E40" s="103">
        <v>1.0885749413657315</v>
      </c>
      <c r="F40" s="134">
        <v>77521.107048011298</v>
      </c>
      <c r="G40" s="134">
        <v>85724.733248011296</v>
      </c>
      <c r="H40" s="134">
        <v>88223.411848011281</v>
      </c>
      <c r="I40" s="134">
        <v>110169.77034801128</v>
      </c>
      <c r="J40" s="134">
        <v>99517.2179980113</v>
      </c>
      <c r="K40" s="134">
        <v>126073.97019801129</v>
      </c>
    </row>
    <row r="41" spans="1:11" ht="15" x14ac:dyDescent="0.25">
      <c r="A41" s="30" t="s">
        <v>63</v>
      </c>
      <c r="B41" s="44">
        <v>3900</v>
      </c>
      <c r="C41" s="106">
        <v>1.7387401889496132</v>
      </c>
      <c r="D41" s="103">
        <v>1.422996611511121</v>
      </c>
      <c r="E41" s="103">
        <v>1.1227116936113828</v>
      </c>
      <c r="F41" s="134">
        <v>79497.157588792368</v>
      </c>
      <c r="G41" s="134">
        <v>87916.668688792386</v>
      </c>
      <c r="H41" s="134">
        <v>90481.101988792376</v>
      </c>
      <c r="I41" s="134">
        <v>113004.99623879239</v>
      </c>
      <c r="J41" s="134">
        <v>102072.11356379239</v>
      </c>
      <c r="K41" s="134">
        <v>129327.72766379236</v>
      </c>
    </row>
    <row r="42" spans="1:11" ht="15" x14ac:dyDescent="0.25">
      <c r="A42" s="40" t="s">
        <v>65</v>
      </c>
      <c r="B42" s="41">
        <v>4000</v>
      </c>
      <c r="C42" s="106">
        <v>1.7916076734404935</v>
      </c>
      <c r="D42" s="103">
        <v>1.4662637147665456</v>
      </c>
      <c r="E42" s="103">
        <v>1.1568484458570341</v>
      </c>
      <c r="F42" s="134">
        <v>81096.342741929926</v>
      </c>
      <c r="G42" s="134">
        <v>89731.738741929934</v>
      </c>
      <c r="H42" s="134">
        <v>92361.926741929914</v>
      </c>
      <c r="I42" s="134">
        <v>115463.35674192992</v>
      </c>
      <c r="J42" s="134">
        <v>104250.14374192993</v>
      </c>
      <c r="K42" s="134">
        <v>132204.61974192993</v>
      </c>
    </row>
    <row r="43" spans="1:11" ht="15" x14ac:dyDescent="0.25">
      <c r="A43" s="30" t="s">
        <v>67</v>
      </c>
      <c r="B43" s="42">
        <v>4100</v>
      </c>
      <c r="C43" s="106">
        <v>1.8443134613101957</v>
      </c>
      <c r="D43" s="103">
        <v>1.5093984844246382</v>
      </c>
      <c r="E43" s="103">
        <v>1.1908807899291307</v>
      </c>
      <c r="F43" s="134">
        <v>82939.276152946695</v>
      </c>
      <c r="G43" s="134">
        <v>91790.557052946679</v>
      </c>
      <c r="H43" s="134">
        <v>94486.499752946693</v>
      </c>
      <c r="I43" s="134">
        <v>118165.4655029467</v>
      </c>
      <c r="J43" s="134">
        <v>106671.9221779467</v>
      </c>
      <c r="K43" s="134">
        <v>135325.26007794667</v>
      </c>
    </row>
    <row r="44" spans="1:11" ht="15" x14ac:dyDescent="0.25">
      <c r="A44" s="40" t="s">
        <v>69</v>
      </c>
      <c r="B44" s="41">
        <v>4200</v>
      </c>
      <c r="C44" s="106">
        <v>1.8970192491798978</v>
      </c>
      <c r="D44" s="103">
        <v>1.5525332540827308</v>
      </c>
      <c r="E44" s="103">
        <v>1.2249131340012274</v>
      </c>
      <c r="F44" s="134">
        <v>84585.232189514965</v>
      </c>
      <c r="G44" s="134">
        <v>93652.397989514939</v>
      </c>
      <c r="H44" s="134">
        <v>96414.095389514958</v>
      </c>
      <c r="I44" s="134">
        <v>120670.59688951496</v>
      </c>
      <c r="J44" s="134">
        <v>108896.72323951495</v>
      </c>
      <c r="K44" s="134">
        <v>138248.92303951495</v>
      </c>
    </row>
    <row r="45" spans="1:11" ht="15" x14ac:dyDescent="0.25">
      <c r="A45" s="30" t="s">
        <v>71</v>
      </c>
      <c r="B45" s="42">
        <v>4300</v>
      </c>
      <c r="C45" s="106">
        <v>1.9467007891142896</v>
      </c>
      <c r="D45" s="103">
        <v>1.5931929589832097</v>
      </c>
      <c r="E45" s="103">
        <v>1.2569927087389912</v>
      </c>
      <c r="F45" s="134">
        <v>86280.65742971182</v>
      </c>
      <c r="G45" s="134">
        <v>95563.708129711827</v>
      </c>
      <c r="H45" s="134">
        <v>98391.160229711822</v>
      </c>
      <c r="I45" s="134">
        <v>123225.19747971183</v>
      </c>
      <c r="J45" s="134">
        <v>111170.99350471182</v>
      </c>
      <c r="K45" s="134">
        <v>141222.0552047118</v>
      </c>
    </row>
    <row r="46" spans="1:11" ht="15" x14ac:dyDescent="0.25">
      <c r="A46" s="40" t="s">
        <v>73</v>
      </c>
      <c r="B46" s="41">
        <v>4400</v>
      </c>
      <c r="C46" s="106">
        <v>1.9963823290486813</v>
      </c>
      <c r="D46" s="103">
        <v>1.6338526638836883</v>
      </c>
      <c r="E46" s="103">
        <v>1.2890722834767547</v>
      </c>
      <c r="F46" s="134">
        <v>87630.697684574305</v>
      </c>
      <c r="G46" s="134">
        <v>97129.633284574302</v>
      </c>
      <c r="H46" s="134">
        <v>100022.8400845743</v>
      </c>
      <c r="I46" s="134">
        <v>125434.41308457431</v>
      </c>
      <c r="J46" s="134">
        <v>113099.87878457431</v>
      </c>
      <c r="K46" s="134">
        <v>143849.80238457432</v>
      </c>
    </row>
    <row r="47" spans="1:11" ht="15" x14ac:dyDescent="0.25">
      <c r="A47" s="30" t="s">
        <v>75</v>
      </c>
      <c r="B47" s="42">
        <v>4500</v>
      </c>
      <c r="C47" s="106">
        <v>2.0492498135395616</v>
      </c>
      <c r="D47" s="103">
        <v>1.6771197671391129</v>
      </c>
      <c r="E47" s="103">
        <v>1.323209035722406</v>
      </c>
      <c r="F47" s="134">
        <v>89414.268051236751</v>
      </c>
      <c r="G47" s="134">
        <v>99129.088551236724</v>
      </c>
      <c r="H47" s="134">
        <v>102088.05005123673</v>
      </c>
      <c r="I47" s="134">
        <v>128077.15880123674</v>
      </c>
      <c r="J47" s="134">
        <v>115462.29417623671</v>
      </c>
      <c r="K47" s="134">
        <v>146911.07967623672</v>
      </c>
    </row>
    <row r="48" spans="1:11" ht="15" x14ac:dyDescent="0.25">
      <c r="A48" s="40" t="s">
        <v>77</v>
      </c>
      <c r="B48" s="41">
        <v>4600</v>
      </c>
      <c r="C48" s="106">
        <v>2.1021172980304423</v>
      </c>
      <c r="D48" s="103">
        <v>1.720386870394538</v>
      </c>
      <c r="E48" s="103">
        <v>1.3573457879680575</v>
      </c>
      <c r="F48" s="134">
        <v>90914.514797117037</v>
      </c>
      <c r="G48" s="134">
        <v>100845.22019711701</v>
      </c>
      <c r="H48" s="134">
        <v>103869.93639711701</v>
      </c>
      <c r="I48" s="134">
        <v>130436.58089711703</v>
      </c>
      <c r="J48" s="134">
        <v>117541.385947117</v>
      </c>
      <c r="K48" s="134">
        <v>149689.03334711702</v>
      </c>
    </row>
    <row r="49" spans="1:11" ht="15" x14ac:dyDescent="0.25">
      <c r="A49" s="30" t="s">
        <v>79</v>
      </c>
      <c r="B49" s="42">
        <v>4700</v>
      </c>
      <c r="C49" s="106">
        <v>2.1548230859001443</v>
      </c>
      <c r="D49" s="103">
        <v>1.7635216400526303</v>
      </c>
      <c r="E49" s="103">
        <v>1.3913781320401539</v>
      </c>
      <c r="F49" s="134">
        <v>93420.335536757382</v>
      </c>
      <c r="G49" s="134">
        <v>103566.92583675738</v>
      </c>
      <c r="H49" s="134">
        <v>106657.39673675738</v>
      </c>
      <c r="I49" s="134">
        <v>133801.57698675737</v>
      </c>
      <c r="J49" s="134">
        <v>120626.05171175739</v>
      </c>
      <c r="K49" s="134">
        <v>153472.56101175738</v>
      </c>
    </row>
    <row r="50" spans="1:11" ht="15" x14ac:dyDescent="0.25">
      <c r="A50" s="40" t="s">
        <v>81</v>
      </c>
      <c r="B50" s="41">
        <v>4800</v>
      </c>
      <c r="C50" s="106">
        <v>2.2075288737698466</v>
      </c>
      <c r="D50" s="103">
        <v>1.8066564097107232</v>
      </c>
      <c r="E50" s="103">
        <v>1.4254104761122508</v>
      </c>
      <c r="F50" s="134">
        <v>94910.688441911945</v>
      </c>
      <c r="G50" s="134">
        <v>105273.16364191195</v>
      </c>
      <c r="H50" s="134">
        <v>108429.38924191194</v>
      </c>
      <c r="I50" s="134">
        <v>136151.10524191192</v>
      </c>
      <c r="J50" s="134">
        <v>122695.24964191194</v>
      </c>
      <c r="K50" s="134">
        <v>156240.62084191194</v>
      </c>
    </row>
    <row r="51" spans="1:11" ht="15" x14ac:dyDescent="0.25">
      <c r="A51" s="30" t="s">
        <v>83</v>
      </c>
      <c r="B51" s="42">
        <v>4900</v>
      </c>
      <c r="C51" s="106">
        <v>2.2572104137042386</v>
      </c>
      <c r="D51" s="103">
        <v>1.847316114611202</v>
      </c>
      <c r="E51" s="103">
        <v>1.4574900508500146</v>
      </c>
      <c r="F51" s="134">
        <v>96616.906962900524</v>
      </c>
      <c r="G51" s="134">
        <v>107195.26706290053</v>
      </c>
      <c r="H51" s="134">
        <v>110417.24736290053</v>
      </c>
      <c r="I51" s="134">
        <v>138716.49911290052</v>
      </c>
      <c r="J51" s="134">
        <v>124980.31318790054</v>
      </c>
      <c r="K51" s="134">
        <v>159224.54628790056</v>
      </c>
    </row>
    <row r="52" spans="1:11" ht="15" x14ac:dyDescent="0.25">
      <c r="A52" s="40" t="s">
        <v>85</v>
      </c>
      <c r="B52" s="41">
        <v>5000</v>
      </c>
      <c r="C52" s="106">
        <v>2.3068919536386305</v>
      </c>
      <c r="D52" s="103">
        <v>1.8879758195116809</v>
      </c>
      <c r="E52" s="103">
        <v>1.4895696255877784</v>
      </c>
      <c r="F52" s="134">
        <v>97997.528180006149</v>
      </c>
      <c r="G52" s="134">
        <v>108791.77318000614</v>
      </c>
      <c r="H52" s="134">
        <v>112079.50818000615</v>
      </c>
      <c r="I52" s="134">
        <v>140956.29568000615</v>
      </c>
      <c r="J52" s="134">
        <v>126939.77943000615</v>
      </c>
      <c r="K52" s="134">
        <v>161882.87443000614</v>
      </c>
    </row>
    <row r="53" spans="1:11" ht="15" x14ac:dyDescent="0.25">
      <c r="A53" s="30" t="s">
        <v>87</v>
      </c>
      <c r="B53" s="42">
        <v>5100</v>
      </c>
      <c r="C53" s="106">
        <v>2.3597594381295108</v>
      </c>
      <c r="D53" s="103">
        <v>1.9312429227671055</v>
      </c>
      <c r="E53" s="103">
        <v>1.5237063778334297</v>
      </c>
      <c r="F53" s="134">
        <v>99790.092947328361</v>
      </c>
      <c r="G53" s="134">
        <v>110800.22284732833</v>
      </c>
      <c r="H53" s="134">
        <v>114153.71254732834</v>
      </c>
      <c r="I53" s="134">
        <v>143608.03579732834</v>
      </c>
      <c r="J53" s="134">
        <v>129311.18922232832</v>
      </c>
      <c r="K53" s="134">
        <v>164953.14612232833</v>
      </c>
    </row>
    <row r="54" spans="1:11" ht="15" x14ac:dyDescent="0.25">
      <c r="A54" s="40" t="s">
        <v>89</v>
      </c>
      <c r="B54" s="41">
        <v>5200</v>
      </c>
      <c r="C54" s="106">
        <v>2.4126269226203916</v>
      </c>
      <c r="D54" s="103">
        <v>1.9745100260225306</v>
      </c>
      <c r="E54" s="103">
        <v>1.5578431300790812</v>
      </c>
      <c r="F54" s="134">
        <v>100943.15582774229</v>
      </c>
      <c r="G54" s="134">
        <v>112169.17062774231</v>
      </c>
      <c r="H54" s="134">
        <v>115588.41502774227</v>
      </c>
      <c r="I54" s="134">
        <v>145620.2740277423</v>
      </c>
      <c r="J54" s="134">
        <v>131043.09712774228</v>
      </c>
      <c r="K54" s="134">
        <v>167383.91592774229</v>
      </c>
    </row>
    <row r="55" spans="1:11" ht="15" x14ac:dyDescent="0.25">
      <c r="A55" s="30" t="s">
        <v>91</v>
      </c>
      <c r="B55" s="42">
        <v>5300</v>
      </c>
      <c r="C55" s="106">
        <v>2.4653327104900935</v>
      </c>
      <c r="D55" s="103">
        <v>2.0176447956806229</v>
      </c>
      <c r="E55" s="103">
        <v>1.5918754741511778</v>
      </c>
      <c r="F55" s="134">
        <v>105276.63878144383</v>
      </c>
      <c r="G55" s="134">
        <v>116718.53848144384</v>
      </c>
      <c r="H55" s="134">
        <v>120203.53758144384</v>
      </c>
      <c r="I55" s="134">
        <v>150812.93233144385</v>
      </c>
      <c r="J55" s="134">
        <v>135955.42510644384</v>
      </c>
      <c r="K55" s="134">
        <v>172995.10580644384</v>
      </c>
    </row>
    <row r="56" spans="1:11" ht="15" x14ac:dyDescent="0.25">
      <c r="A56" s="40" t="s">
        <v>93</v>
      </c>
      <c r="B56" s="41">
        <v>5400</v>
      </c>
      <c r="C56" s="106">
        <v>2.5180384983597959</v>
      </c>
      <c r="D56" s="103">
        <v>2.060779565338716</v>
      </c>
      <c r="E56" s="103">
        <v>1.6259078182232745</v>
      </c>
      <c r="F56" s="134">
        <v>106820.9580905569</v>
      </c>
      <c r="G56" s="134">
        <v>118478.74269055689</v>
      </c>
      <c r="H56" s="134">
        <v>122029.49649055689</v>
      </c>
      <c r="I56" s="134">
        <v>153216.42699055688</v>
      </c>
      <c r="J56" s="134">
        <v>138078.58944055688</v>
      </c>
      <c r="K56" s="134">
        <v>175817.13204055693</v>
      </c>
    </row>
    <row r="57" spans="1:11" ht="15" x14ac:dyDescent="0.25">
      <c r="A57" s="30" t="s">
        <v>95</v>
      </c>
      <c r="B57" s="42">
        <v>5500</v>
      </c>
      <c r="C57" s="106">
        <v>2.5677200382941878</v>
      </c>
      <c r="D57" s="103">
        <v>2.1014392702391946</v>
      </c>
      <c r="E57" s="103">
        <v>1.6579873929610383</v>
      </c>
      <c r="F57" s="134">
        <v>108701.66798434463</v>
      </c>
      <c r="G57" s="134">
        <v>120575.33748434462</v>
      </c>
      <c r="H57" s="134">
        <v>124191.8459843446</v>
      </c>
      <c r="I57" s="134">
        <v>155956.31223434463</v>
      </c>
      <c r="J57" s="134">
        <v>140538.14435934462</v>
      </c>
      <c r="K57" s="134">
        <v>178975.54885934459</v>
      </c>
    </row>
    <row r="58" spans="1:11" ht="15" x14ac:dyDescent="0.25">
      <c r="A58" s="40" t="s">
        <v>97</v>
      </c>
      <c r="B58" s="41">
        <v>5600</v>
      </c>
      <c r="C58" s="106">
        <v>2.6174015782285793</v>
      </c>
      <c r="D58" s="103">
        <v>2.1420989751396733</v>
      </c>
      <c r="E58" s="103">
        <v>1.6900669676988018</v>
      </c>
      <c r="F58" s="134">
        <v>110264.87553484316</v>
      </c>
      <c r="G58" s="134">
        <v>122354.42993484317</v>
      </c>
      <c r="H58" s="134">
        <v>126036.69313484315</v>
      </c>
      <c r="I58" s="134">
        <v>158378.69513484318</v>
      </c>
      <c r="J58" s="134">
        <v>142680.19693484317</v>
      </c>
      <c r="K58" s="134">
        <v>181816.46333484314</v>
      </c>
    </row>
    <row r="59" spans="1:11" ht="15" x14ac:dyDescent="0.25">
      <c r="A59" s="30" t="s">
        <v>99</v>
      </c>
      <c r="B59" s="42">
        <v>5700</v>
      </c>
      <c r="C59" s="106">
        <v>2.6702690627194596</v>
      </c>
      <c r="D59" s="103">
        <v>2.1853660783950981</v>
      </c>
      <c r="E59" s="103">
        <v>1.7242037199444531</v>
      </c>
      <c r="F59" s="134">
        <v>112317.3784812321</v>
      </c>
      <c r="G59" s="134">
        <v>124622.81778123209</v>
      </c>
      <c r="H59" s="134">
        <v>128370.83568123211</v>
      </c>
      <c r="I59" s="134">
        <v>161290.37343123212</v>
      </c>
      <c r="J59" s="134">
        <v>145311.5449062321</v>
      </c>
      <c r="K59" s="134">
        <v>185146.67320623211</v>
      </c>
    </row>
    <row r="60" spans="1:11" ht="15" x14ac:dyDescent="0.25">
      <c r="A60" s="40" t="s">
        <v>101</v>
      </c>
      <c r="B60" s="41">
        <v>5800</v>
      </c>
      <c r="C60" s="106">
        <v>2.7231365472103399</v>
      </c>
      <c r="D60" s="103">
        <v>2.2286331816505225</v>
      </c>
      <c r="E60" s="103">
        <v>1.7583404721901044</v>
      </c>
      <c r="F60" s="134">
        <v>113760.06106289002</v>
      </c>
      <c r="G60" s="134">
        <v>126281.38526289001</v>
      </c>
      <c r="H60" s="134">
        <v>130095.15786288999</v>
      </c>
      <c r="I60" s="134">
        <v>163592.23136288999</v>
      </c>
      <c r="J60" s="134">
        <v>147333.07251289001</v>
      </c>
      <c r="K60" s="134">
        <v>187867.06271288998</v>
      </c>
    </row>
    <row r="61" spans="1:11" ht="15" x14ac:dyDescent="0.25">
      <c r="A61" s="30" t="s">
        <v>103</v>
      </c>
      <c r="B61" s="42">
        <v>5900</v>
      </c>
      <c r="C61" s="106">
        <v>2.7758423350800423</v>
      </c>
      <c r="D61" s="103">
        <v>2.2717679513086155</v>
      </c>
      <c r="E61" s="103">
        <v>1.7923728162622012</v>
      </c>
      <c r="F61" s="134">
        <v>115683.94407984454</v>
      </c>
      <c r="G61" s="134">
        <v>128421.15317984455</v>
      </c>
      <c r="H61" s="134">
        <v>132300.68047984457</v>
      </c>
      <c r="I61" s="134">
        <v>166375.28972984455</v>
      </c>
      <c r="J61" s="134">
        <v>149835.80055484455</v>
      </c>
      <c r="K61" s="134">
        <v>191068.65265484457</v>
      </c>
    </row>
    <row r="62" spans="1:11" ht="15.75" thickBot="1" x14ac:dyDescent="0.3">
      <c r="A62" s="45" t="s">
        <v>105</v>
      </c>
      <c r="B62" s="46">
        <v>6000</v>
      </c>
      <c r="C62" s="107">
        <v>2.8285481229497447</v>
      </c>
      <c r="D62" s="104">
        <v>2.3149027209667081</v>
      </c>
      <c r="E62" s="104">
        <v>1.8264051603342979</v>
      </c>
      <c r="F62" s="134">
        <v>116937.7442476477</v>
      </c>
      <c r="G62" s="134">
        <v>129890.83824764768</v>
      </c>
      <c r="H62" s="134">
        <v>133836.12024764769</v>
      </c>
      <c r="I62" s="134">
        <v>168488.26524764771</v>
      </c>
      <c r="J62" s="134">
        <v>151668.44574764767</v>
      </c>
      <c r="K62" s="134">
        <v>193600.15974764767</v>
      </c>
    </row>
    <row r="64" spans="1:11" ht="12.75" x14ac:dyDescent="0.2">
      <c r="A64" s="56" t="s">
        <v>1169</v>
      </c>
      <c r="B64" s="56"/>
      <c r="C64" s="56"/>
      <c r="D64" s="56"/>
      <c r="E64" s="56"/>
      <c r="F64" s="56"/>
      <c r="G64" s="56"/>
      <c r="H64" s="5"/>
      <c r="I64" s="5"/>
      <c r="J64" s="5"/>
      <c r="K64" s="5"/>
    </row>
    <row r="65" spans="1:11" s="3" customFormat="1" ht="12.75" x14ac:dyDescent="0.2">
      <c r="A65" s="56" t="s">
        <v>1163</v>
      </c>
      <c r="B65" s="56"/>
      <c r="C65" s="56"/>
      <c r="D65" s="56"/>
      <c r="E65" s="56"/>
      <c r="F65" s="56"/>
      <c r="G65" s="56"/>
      <c r="H65" s="5"/>
      <c r="I65" s="5"/>
      <c r="J65" s="5"/>
      <c r="K65" s="5"/>
    </row>
    <row r="66" spans="1:11" ht="12.75" x14ac:dyDescent="0.2">
      <c r="A66" s="56" t="s">
        <v>1153</v>
      </c>
      <c r="G66" s="6"/>
    </row>
    <row r="84" spans="3:11" x14ac:dyDescent="0.2">
      <c r="C84" s="7"/>
      <c r="D84" s="7"/>
      <c r="E84" s="12"/>
      <c r="F84" s="12"/>
      <c r="G84" s="58"/>
      <c r="H84" s="12"/>
      <c r="I84" s="12"/>
      <c r="J84" s="7"/>
      <c r="K84" s="12"/>
    </row>
    <row r="85" spans="3:11" x14ac:dyDescent="0.2">
      <c r="C85" s="29"/>
      <c r="D85" s="29"/>
      <c r="E85" s="29"/>
      <c r="F85" s="29"/>
      <c r="G85" s="59"/>
      <c r="H85" s="29"/>
      <c r="I85" s="29"/>
      <c r="J85" s="29"/>
      <c r="K85" s="29"/>
    </row>
  </sheetData>
  <mergeCells count="113">
    <mergeCell ref="A1:K1"/>
    <mergeCell ref="D6:D7"/>
    <mergeCell ref="E6:E7"/>
    <mergeCell ref="G6:H6"/>
    <mergeCell ref="J6:K6"/>
    <mergeCell ref="A5:A7"/>
    <mergeCell ref="A2:B2"/>
    <mergeCell ref="C2:D2"/>
    <mergeCell ref="E2:F2"/>
    <mergeCell ref="B5:B7"/>
    <mergeCell ref="S2:T2"/>
    <mergeCell ref="U2:V2"/>
    <mergeCell ref="W2:X2"/>
    <mergeCell ref="Y2:Z2"/>
    <mergeCell ref="AA2:AB2"/>
    <mergeCell ref="AC2:AD2"/>
    <mergeCell ref="C5:E5"/>
    <mergeCell ref="F5:K5"/>
    <mergeCell ref="C6:C7"/>
    <mergeCell ref="M2:N2"/>
    <mergeCell ref="O2:P2"/>
    <mergeCell ref="Q2:R2"/>
    <mergeCell ref="A3:H3"/>
    <mergeCell ref="AQ2:AR2"/>
    <mergeCell ref="AS2:AT2"/>
    <mergeCell ref="AU2:AV2"/>
    <mergeCell ref="AW2:AX2"/>
    <mergeCell ref="AY2:AZ2"/>
    <mergeCell ref="BA2:BB2"/>
    <mergeCell ref="AE2:AF2"/>
    <mergeCell ref="AG2:AH2"/>
    <mergeCell ref="AI2:AJ2"/>
    <mergeCell ref="AK2:AL2"/>
    <mergeCell ref="AM2:AN2"/>
    <mergeCell ref="AO2:AP2"/>
    <mergeCell ref="BO2:BP2"/>
    <mergeCell ref="BQ2:BR2"/>
    <mergeCell ref="BS2:BT2"/>
    <mergeCell ref="BU2:BV2"/>
    <mergeCell ref="BW2:BX2"/>
    <mergeCell ref="BY2:BZ2"/>
    <mergeCell ref="BC2:BD2"/>
    <mergeCell ref="BE2:BF2"/>
    <mergeCell ref="BG2:BH2"/>
    <mergeCell ref="BI2:BJ2"/>
    <mergeCell ref="BK2:BL2"/>
    <mergeCell ref="BM2:BN2"/>
    <mergeCell ref="CM2:CN2"/>
    <mergeCell ref="CO2:CP2"/>
    <mergeCell ref="CQ2:CR2"/>
    <mergeCell ref="CS2:CT2"/>
    <mergeCell ref="CU2:CV2"/>
    <mergeCell ref="CW2:CX2"/>
    <mergeCell ref="CA2:CB2"/>
    <mergeCell ref="CC2:CD2"/>
    <mergeCell ref="CE2:CF2"/>
    <mergeCell ref="CG2:CH2"/>
    <mergeCell ref="CI2:CJ2"/>
    <mergeCell ref="CK2:CL2"/>
    <mergeCell ref="DK2:DL2"/>
    <mergeCell ref="DM2:DN2"/>
    <mergeCell ref="DO2:DP2"/>
    <mergeCell ref="DQ2:DR2"/>
    <mergeCell ref="DS2:DT2"/>
    <mergeCell ref="DU2:DV2"/>
    <mergeCell ref="CY2:CZ2"/>
    <mergeCell ref="DA2:DB2"/>
    <mergeCell ref="DC2:DD2"/>
    <mergeCell ref="DE2:DF2"/>
    <mergeCell ref="DG2:DH2"/>
    <mergeCell ref="DI2:DJ2"/>
    <mergeCell ref="EI2:EJ2"/>
    <mergeCell ref="EK2:EL2"/>
    <mergeCell ref="EM2:EN2"/>
    <mergeCell ref="EO2:EP2"/>
    <mergeCell ref="EQ2:ER2"/>
    <mergeCell ref="ES2:ET2"/>
    <mergeCell ref="DW2:DX2"/>
    <mergeCell ref="DY2:DZ2"/>
    <mergeCell ref="EA2:EB2"/>
    <mergeCell ref="EC2:ED2"/>
    <mergeCell ref="EE2:EF2"/>
    <mergeCell ref="EG2:EH2"/>
    <mergeCell ref="EU2:EV2"/>
    <mergeCell ref="EW2:EX2"/>
    <mergeCell ref="EY2:EZ2"/>
    <mergeCell ref="FU2:FV2"/>
    <mergeCell ref="FW2:FX2"/>
    <mergeCell ref="FA2:FB2"/>
    <mergeCell ref="FC2:FD2"/>
    <mergeCell ref="FE2:FF2"/>
    <mergeCell ref="FG2:FH2"/>
    <mergeCell ref="FI2:FJ2"/>
    <mergeCell ref="FK2:FL2"/>
    <mergeCell ref="GW2:GX2"/>
    <mergeCell ref="GY2:GZ2"/>
    <mergeCell ref="FM2:FN2"/>
    <mergeCell ref="FO2:FP2"/>
    <mergeCell ref="GG2:GH2"/>
    <mergeCell ref="GI2:GJ2"/>
    <mergeCell ref="GK2:GL2"/>
    <mergeCell ref="GM2:GN2"/>
    <mergeCell ref="FQ2:FR2"/>
    <mergeCell ref="FS2:FT2"/>
    <mergeCell ref="GC2:GD2"/>
    <mergeCell ref="GE2:GF2"/>
    <mergeCell ref="FY2:FZ2"/>
    <mergeCell ref="GA2:GB2"/>
    <mergeCell ref="HA2:HB2"/>
    <mergeCell ref="GO2:GP2"/>
    <mergeCell ref="GQ2:GR2"/>
    <mergeCell ref="GS2:GT2"/>
    <mergeCell ref="GU2:GV2"/>
  </mergeCells>
  <conditionalFormatting sqref="D8:E62">
    <cfRule type="expression" dxfId="104" priority="8">
      <formula>MOD(ROW(),2)</formula>
    </cfRule>
  </conditionalFormatting>
  <conditionalFormatting sqref="C8:C62">
    <cfRule type="expression" dxfId="103" priority="7">
      <formula>MOD(ROW(B1048575),2)=0</formula>
    </cfRule>
  </conditionalFormatting>
  <conditionalFormatting sqref="F8:K62">
    <cfRule type="expression" dxfId="102" priority="1" stopIfTrue="1">
      <formula>MOD(ROW(A2),2)=0</formula>
    </cfRule>
  </conditionalFormatting>
  <hyperlinks>
    <hyperlink ref="K2" r:id="rId1"/>
    <hyperlink ref="K3" r:id="rId2"/>
  </hyperlinks>
  <pageMargins left="0.75" right="0.75" top="1" bottom="1" header="0.5" footer="0.5"/>
  <pageSetup paperSize="9" scale="70" orientation="landscape"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GK85"/>
  <sheetViews>
    <sheetView zoomScale="70" zoomScaleNormal="70" zoomScaleSheetLayoutView="100" workbookViewId="0">
      <selection activeCell="N9" sqref="N9:N10"/>
    </sheetView>
  </sheetViews>
  <sheetFormatPr defaultRowHeight="11.25" x14ac:dyDescent="0.2"/>
  <cols>
    <col min="1" max="1" width="9.42578125" style="6" customWidth="1"/>
    <col min="2" max="2" width="10.42578125" style="6" customWidth="1"/>
    <col min="3" max="4" width="10.140625" style="6" customWidth="1"/>
    <col min="5" max="5" width="14.140625" style="6" customWidth="1"/>
    <col min="6" max="6" width="16.140625" style="6" customWidth="1"/>
    <col min="7" max="7" width="16.140625" style="60" customWidth="1"/>
    <col min="8" max="8" width="16.140625" style="6" customWidth="1"/>
    <col min="9" max="9" width="19.140625" style="6" customWidth="1"/>
    <col min="10" max="10" width="16.140625" style="6" customWidth="1"/>
    <col min="11" max="11" width="34.7109375" style="6" customWidth="1"/>
    <col min="12" max="16384" width="9.140625" style="6"/>
  </cols>
  <sheetData>
    <row r="1" spans="1:193" s="54" customFormat="1" ht="16.5" customHeight="1" x14ac:dyDescent="0.25">
      <c r="A1" s="275" t="s">
        <v>1167</v>
      </c>
      <c r="B1" s="259"/>
      <c r="C1" s="259"/>
      <c r="D1" s="259"/>
      <c r="E1" s="259"/>
      <c r="F1" s="259"/>
      <c r="G1" s="259"/>
      <c r="H1" s="259"/>
      <c r="I1" s="259"/>
      <c r="J1" s="259"/>
      <c r="K1" s="259"/>
    </row>
    <row r="2" spans="1:193" s="67" customFormat="1" ht="16.5" customHeight="1" x14ac:dyDescent="0.2">
      <c r="A2" s="269"/>
      <c r="B2" s="270"/>
      <c r="C2" s="269"/>
      <c r="D2" s="270"/>
      <c r="E2" s="269"/>
      <c r="F2" s="270"/>
      <c r="G2" s="66"/>
      <c r="H2" s="63"/>
      <c r="I2" s="63"/>
      <c r="J2" s="64"/>
      <c r="K2" s="191" t="s">
        <v>1521</v>
      </c>
      <c r="L2" s="269"/>
      <c r="M2" s="270"/>
      <c r="N2" s="269"/>
      <c r="O2" s="270"/>
      <c r="P2" s="269"/>
      <c r="Q2" s="270"/>
      <c r="R2" s="269"/>
      <c r="S2" s="270"/>
      <c r="T2" s="269"/>
      <c r="U2" s="270"/>
      <c r="V2" s="269"/>
      <c r="W2" s="270"/>
      <c r="X2" s="269"/>
      <c r="Y2" s="270"/>
      <c r="Z2" s="269"/>
      <c r="AA2" s="270"/>
      <c r="AB2" s="269"/>
      <c r="AC2" s="270"/>
      <c r="AD2" s="269"/>
      <c r="AE2" s="270"/>
      <c r="AF2" s="269"/>
      <c r="AG2" s="270"/>
      <c r="AH2" s="269"/>
      <c r="AI2" s="270"/>
      <c r="AJ2" s="269"/>
      <c r="AK2" s="270"/>
      <c r="AL2" s="269"/>
      <c r="AM2" s="270"/>
      <c r="AN2" s="269"/>
      <c r="AO2" s="270"/>
      <c r="AP2" s="269"/>
      <c r="AQ2" s="270"/>
      <c r="AR2" s="269"/>
      <c r="AS2" s="270"/>
      <c r="AT2" s="269"/>
      <c r="AU2" s="270"/>
      <c r="AV2" s="269"/>
      <c r="AW2" s="270"/>
      <c r="AX2" s="269"/>
      <c r="AY2" s="270"/>
      <c r="AZ2" s="269"/>
      <c r="BA2" s="270"/>
      <c r="BB2" s="269"/>
      <c r="BC2" s="270"/>
      <c r="BD2" s="269"/>
      <c r="BE2" s="270"/>
      <c r="BF2" s="269"/>
      <c r="BG2" s="270"/>
      <c r="BH2" s="269"/>
      <c r="BI2" s="270"/>
      <c r="BJ2" s="269"/>
      <c r="BK2" s="270"/>
      <c r="BL2" s="269"/>
      <c r="BM2" s="270"/>
      <c r="BN2" s="269"/>
      <c r="BO2" s="270"/>
      <c r="BP2" s="269"/>
      <c r="BQ2" s="270"/>
      <c r="BR2" s="269"/>
      <c r="BS2" s="270"/>
      <c r="BT2" s="269"/>
      <c r="BU2" s="270"/>
      <c r="BV2" s="269"/>
      <c r="BW2" s="270"/>
      <c r="BX2" s="269"/>
      <c r="BY2" s="270"/>
      <c r="BZ2" s="269"/>
      <c r="CA2" s="270"/>
      <c r="CB2" s="269"/>
      <c r="CC2" s="270"/>
      <c r="CD2" s="269"/>
      <c r="CE2" s="270"/>
      <c r="CF2" s="269"/>
      <c r="CG2" s="270"/>
      <c r="CH2" s="269"/>
      <c r="CI2" s="270"/>
      <c r="CJ2" s="269"/>
      <c r="CK2" s="270"/>
      <c r="CL2" s="269"/>
      <c r="CM2" s="270"/>
      <c r="CN2" s="269"/>
      <c r="CO2" s="270"/>
      <c r="CP2" s="269"/>
      <c r="CQ2" s="270"/>
      <c r="CR2" s="269"/>
      <c r="CS2" s="270"/>
      <c r="CT2" s="269"/>
      <c r="CU2" s="270"/>
      <c r="CV2" s="269"/>
      <c r="CW2" s="270"/>
      <c r="CX2" s="269"/>
      <c r="CY2" s="270"/>
      <c r="CZ2" s="269"/>
      <c r="DA2" s="270"/>
      <c r="DB2" s="269"/>
      <c r="DC2" s="270"/>
      <c r="DD2" s="269"/>
      <c r="DE2" s="270"/>
      <c r="DF2" s="269"/>
      <c r="DG2" s="270"/>
      <c r="DH2" s="269"/>
      <c r="DI2" s="270"/>
      <c r="DJ2" s="269"/>
      <c r="DK2" s="270"/>
      <c r="DL2" s="269"/>
      <c r="DM2" s="270"/>
      <c r="DN2" s="269"/>
      <c r="DO2" s="270"/>
      <c r="DP2" s="269"/>
      <c r="DQ2" s="270"/>
      <c r="DR2" s="269"/>
      <c r="DS2" s="270"/>
      <c r="DT2" s="269"/>
      <c r="DU2" s="270"/>
      <c r="DV2" s="269"/>
      <c r="DW2" s="270"/>
      <c r="DX2" s="269"/>
      <c r="DY2" s="270"/>
      <c r="DZ2" s="269"/>
      <c r="EA2" s="270"/>
      <c r="EB2" s="269"/>
      <c r="EC2" s="270"/>
      <c r="ED2" s="269"/>
      <c r="EE2" s="270"/>
      <c r="EF2" s="269"/>
      <c r="EG2" s="270"/>
      <c r="EH2" s="269"/>
      <c r="EI2" s="270"/>
      <c r="EJ2" s="269"/>
      <c r="EK2" s="270"/>
      <c r="EL2" s="269"/>
      <c r="EM2" s="270"/>
      <c r="EN2" s="269"/>
      <c r="EO2" s="270"/>
      <c r="EP2" s="269"/>
      <c r="EQ2" s="270"/>
      <c r="ER2" s="269"/>
      <c r="ES2" s="270"/>
      <c r="ET2" s="269"/>
      <c r="EU2" s="270"/>
      <c r="EV2" s="269"/>
      <c r="EW2" s="270"/>
      <c r="EX2" s="269"/>
      <c r="EY2" s="270"/>
      <c r="EZ2" s="269"/>
      <c r="FA2" s="270"/>
      <c r="FB2" s="269"/>
      <c r="FC2" s="270"/>
      <c r="FD2" s="269"/>
      <c r="FE2" s="270"/>
      <c r="FF2" s="269"/>
      <c r="FG2" s="270"/>
      <c r="FH2" s="269"/>
      <c r="FI2" s="270"/>
      <c r="FJ2" s="269"/>
      <c r="FK2" s="270"/>
      <c r="FL2" s="269"/>
      <c r="FM2" s="270"/>
      <c r="FN2" s="269"/>
      <c r="FO2" s="270"/>
      <c r="FP2" s="269"/>
      <c r="FQ2" s="270"/>
      <c r="FR2" s="269"/>
      <c r="FS2" s="270"/>
      <c r="FT2" s="269"/>
      <c r="FU2" s="270"/>
      <c r="FV2" s="269"/>
      <c r="FW2" s="270"/>
      <c r="FX2" s="269"/>
      <c r="FY2" s="270"/>
      <c r="FZ2" s="269"/>
      <c r="GA2" s="270"/>
      <c r="GB2" s="269"/>
      <c r="GC2" s="270"/>
      <c r="GD2" s="269"/>
      <c r="GE2" s="270"/>
      <c r="GF2" s="269"/>
      <c r="GG2" s="270"/>
      <c r="GH2" s="269"/>
      <c r="GI2" s="270"/>
      <c r="GJ2" s="269"/>
      <c r="GK2" s="270"/>
    </row>
    <row r="3" spans="1:193" s="55" customFormat="1" ht="15.75" x14ac:dyDescent="0.2">
      <c r="A3" s="271" t="s">
        <v>796</v>
      </c>
      <c r="B3" s="259"/>
      <c r="C3" s="259"/>
      <c r="D3" s="259"/>
      <c r="E3" s="259"/>
      <c r="F3" s="259"/>
      <c r="G3" s="259"/>
      <c r="H3" s="259"/>
      <c r="I3" s="113"/>
      <c r="J3" s="63"/>
      <c r="K3" s="191" t="s">
        <v>1522</v>
      </c>
    </row>
    <row r="4" spans="1:193" ht="8.25" customHeight="1" thickBot="1" x14ac:dyDescent="0.25">
      <c r="B4" s="14"/>
      <c r="C4" s="14"/>
      <c r="D4" s="14"/>
      <c r="E4" s="14"/>
      <c r="F4" s="14"/>
      <c r="G4" s="57"/>
      <c r="H4" s="14"/>
      <c r="I4" s="14"/>
    </row>
    <row r="5" spans="1:193" s="17" customFormat="1" ht="19.5" customHeight="1" thickBot="1" x14ac:dyDescent="0.25">
      <c r="A5" s="286" t="s">
        <v>395</v>
      </c>
      <c r="B5" s="276" t="s">
        <v>791</v>
      </c>
      <c r="C5" s="281" t="s">
        <v>783</v>
      </c>
      <c r="D5" s="282"/>
      <c r="E5" s="283"/>
      <c r="F5" s="279" t="s">
        <v>782</v>
      </c>
      <c r="G5" s="280" t="s">
        <v>787</v>
      </c>
      <c r="H5" s="280"/>
      <c r="I5" s="280"/>
      <c r="J5" s="280" t="s">
        <v>786</v>
      </c>
      <c r="K5" s="276"/>
    </row>
    <row r="6" spans="1:193" s="7" customFormat="1" ht="57.6" customHeight="1" x14ac:dyDescent="0.2">
      <c r="A6" s="287"/>
      <c r="B6" s="277"/>
      <c r="C6" s="289" t="s">
        <v>784</v>
      </c>
      <c r="D6" s="272" t="s">
        <v>1164</v>
      </c>
      <c r="E6" s="284" t="s">
        <v>792</v>
      </c>
      <c r="F6" s="144" t="s">
        <v>1290</v>
      </c>
      <c r="G6" s="291" t="s">
        <v>1291</v>
      </c>
      <c r="H6" s="292"/>
      <c r="I6" s="144" t="s">
        <v>1292</v>
      </c>
      <c r="J6" s="293" t="s">
        <v>1293</v>
      </c>
      <c r="K6" s="294"/>
    </row>
    <row r="7" spans="1:193" ht="57" customHeight="1" thickBot="1" x14ac:dyDescent="0.25">
      <c r="A7" s="288"/>
      <c r="B7" s="278"/>
      <c r="C7" s="290"/>
      <c r="D7" s="273"/>
      <c r="E7" s="285"/>
      <c r="F7" s="145" t="s">
        <v>1294</v>
      </c>
      <c r="G7" s="49" t="s">
        <v>785</v>
      </c>
      <c r="H7" s="50" t="s">
        <v>788</v>
      </c>
      <c r="I7" s="145" t="s">
        <v>1176</v>
      </c>
      <c r="J7" s="146" t="s">
        <v>789</v>
      </c>
      <c r="K7" s="50" t="s">
        <v>790</v>
      </c>
    </row>
    <row r="8" spans="1:193" ht="15" x14ac:dyDescent="0.25">
      <c r="A8" s="47" t="s">
        <v>797</v>
      </c>
      <c r="B8" s="48">
        <v>600</v>
      </c>
      <c r="C8" s="91">
        <v>0.22660173789128935</v>
      </c>
      <c r="D8" s="87">
        <v>0.1854523793900644</v>
      </c>
      <c r="E8" s="87">
        <v>0.14631767445192734</v>
      </c>
      <c r="F8" s="134">
        <v>16161.023400442804</v>
      </c>
      <c r="G8" s="134">
        <v>17456.3328004428</v>
      </c>
      <c r="H8" s="134">
        <v>17850.861000442801</v>
      </c>
      <c r="I8" s="134">
        <v>21316.075500442799</v>
      </c>
      <c r="J8" s="134">
        <v>19634.093550442802</v>
      </c>
      <c r="K8" s="134">
        <v>23827.264950442801</v>
      </c>
    </row>
    <row r="9" spans="1:193" ht="15" x14ac:dyDescent="0.25">
      <c r="A9" s="30" t="s">
        <v>798</v>
      </c>
      <c r="B9" s="42">
        <f t="shared" ref="B9:B33" si="0">B8+100</f>
        <v>700</v>
      </c>
      <c r="C9" s="92">
        <v>0.29266655213545628</v>
      </c>
      <c r="D9" s="88">
        <v>0.23952026567177126</v>
      </c>
      <c r="E9" s="88">
        <v>0.18897599681635016</v>
      </c>
      <c r="F9" s="134">
        <v>17769.202954240103</v>
      </c>
      <c r="G9" s="134">
        <v>19280.397254240102</v>
      </c>
      <c r="H9" s="134">
        <v>19740.680154240101</v>
      </c>
      <c r="I9" s="134">
        <v>23783.430404240102</v>
      </c>
      <c r="J9" s="134">
        <v>21821.118129240102</v>
      </c>
      <c r="K9" s="134">
        <v>26713.151429240104</v>
      </c>
    </row>
    <row r="10" spans="1:193" ht="15" x14ac:dyDescent="0.25">
      <c r="A10" s="47" t="s">
        <v>799</v>
      </c>
      <c r="B10" s="41">
        <f t="shared" si="0"/>
        <v>800</v>
      </c>
      <c r="C10" s="92">
        <v>0.36381327516763606</v>
      </c>
      <c r="D10" s="88">
        <v>0.29774722012899402</v>
      </c>
      <c r="E10" s="88">
        <v>0.23491572859342091</v>
      </c>
      <c r="F10" s="134">
        <v>19334.209384870603</v>
      </c>
      <c r="G10" s="134">
        <v>21061.288584870606</v>
      </c>
      <c r="H10" s="134">
        <v>21587.326184870606</v>
      </c>
      <c r="I10" s="134">
        <v>26207.612184870603</v>
      </c>
      <c r="J10" s="134">
        <v>23964.969584870603</v>
      </c>
      <c r="K10" s="134">
        <v>29555.864784870602</v>
      </c>
    </row>
    <row r="11" spans="1:193" ht="15" x14ac:dyDescent="0.25">
      <c r="A11" s="30" t="s">
        <v>800</v>
      </c>
      <c r="B11" s="42">
        <f t="shared" si="0"/>
        <v>900</v>
      </c>
      <c r="C11" s="92">
        <v>0.42987808941180289</v>
      </c>
      <c r="D11" s="88">
        <v>0.3518151064107008</v>
      </c>
      <c r="E11" s="88">
        <v>0.27757405095784365</v>
      </c>
      <c r="F11" s="134">
        <v>21008.947503550055</v>
      </c>
      <c r="G11" s="134">
        <v>22951.911603550052</v>
      </c>
      <c r="H11" s="134">
        <v>23543.703903550053</v>
      </c>
      <c r="I11" s="134">
        <v>28741.525653550048</v>
      </c>
      <c r="J11" s="134">
        <v>26218.55272855005</v>
      </c>
      <c r="K11" s="134">
        <v>32508.309828550056</v>
      </c>
    </row>
    <row r="12" spans="1:193" ht="15" x14ac:dyDescent="0.25">
      <c r="A12" s="47" t="s">
        <v>801</v>
      </c>
      <c r="B12" s="41">
        <f t="shared" si="0"/>
        <v>1000</v>
      </c>
      <c r="C12" s="92">
        <v>0.49594290365596982</v>
      </c>
      <c r="D12" s="88">
        <v>0.40588299269240763</v>
      </c>
      <c r="E12" s="88">
        <v>0.32023237332226651</v>
      </c>
      <c r="F12" s="134">
        <v>22501.998728902556</v>
      </c>
      <c r="G12" s="134">
        <v>24660.847728902558</v>
      </c>
      <c r="H12" s="134">
        <v>25318.394728902553</v>
      </c>
      <c r="I12" s="134">
        <v>31093.752228902555</v>
      </c>
      <c r="J12" s="134">
        <v>28290.448978902557</v>
      </c>
      <c r="K12" s="134">
        <v>35279.067978902553</v>
      </c>
    </row>
    <row r="13" spans="1:193" ht="15" x14ac:dyDescent="0.25">
      <c r="A13" s="30" t="s">
        <v>802</v>
      </c>
      <c r="B13" s="42">
        <f t="shared" si="0"/>
        <v>1100</v>
      </c>
      <c r="C13" s="92">
        <v>0.56708962668814955</v>
      </c>
      <c r="D13" s="88">
        <v>0.46410994714963039</v>
      </c>
      <c r="E13" s="88">
        <v>0.36617210509933723</v>
      </c>
      <c r="F13" s="134">
        <v>24059.809639005252</v>
      </c>
      <c r="G13" s="134">
        <v>26434.543539005255</v>
      </c>
      <c r="H13" s="134">
        <v>27157.845239005248</v>
      </c>
      <c r="I13" s="134">
        <v>33510.738489005249</v>
      </c>
      <c r="J13" s="134">
        <v>30427.104914005253</v>
      </c>
      <c r="K13" s="134">
        <v>38114.585814005251</v>
      </c>
    </row>
    <row r="14" spans="1:193" ht="15" x14ac:dyDescent="0.25">
      <c r="A14" s="47" t="s">
        <v>803</v>
      </c>
      <c r="B14" s="41">
        <f t="shared" si="0"/>
        <v>1200</v>
      </c>
      <c r="C14" s="92">
        <v>0.63315444093231654</v>
      </c>
      <c r="D14" s="88">
        <v>0.51817783343133728</v>
      </c>
      <c r="E14" s="88">
        <v>0.40883042746376008</v>
      </c>
      <c r="F14" s="134">
        <v>25752.536559004206</v>
      </c>
      <c r="G14" s="134">
        <v>28343.155359004206</v>
      </c>
      <c r="H14" s="134">
        <v>29132.211759004203</v>
      </c>
      <c r="I14" s="134">
        <v>36062.640759004207</v>
      </c>
      <c r="J14" s="134">
        <v>32698.676859004201</v>
      </c>
      <c r="K14" s="134">
        <v>41085.019659004203</v>
      </c>
    </row>
    <row r="15" spans="1:193" ht="15" x14ac:dyDescent="0.25">
      <c r="A15" s="30" t="s">
        <v>804</v>
      </c>
      <c r="B15" s="42">
        <f t="shared" si="0"/>
        <v>1300</v>
      </c>
      <c r="C15" s="92">
        <v>0.69921925517648342</v>
      </c>
      <c r="D15" s="88">
        <v>0.57224571971304405</v>
      </c>
      <c r="E15" s="88">
        <v>0.45148874982818288</v>
      </c>
      <c r="F15" s="134">
        <v>27292.358667787408</v>
      </c>
      <c r="G15" s="134">
        <v>30098.862367787406</v>
      </c>
      <c r="H15" s="134">
        <v>30953.673467787405</v>
      </c>
      <c r="I15" s="134">
        <v>38461.638217787404</v>
      </c>
      <c r="J15" s="134">
        <v>34817.343992787413</v>
      </c>
      <c r="K15" s="134">
        <v>43902.548692787408</v>
      </c>
    </row>
    <row r="16" spans="1:193" ht="15" x14ac:dyDescent="0.25">
      <c r="A16" s="47" t="s">
        <v>805</v>
      </c>
      <c r="B16" s="41">
        <f t="shared" si="0"/>
        <v>1400</v>
      </c>
      <c r="C16" s="92">
        <v>0.77036597820866304</v>
      </c>
      <c r="D16" s="88">
        <v>0.63047267417026676</v>
      </c>
      <c r="E16" s="88">
        <v>0.49742848160525355</v>
      </c>
      <c r="F16" s="134">
        <v>29066.035193724103</v>
      </c>
      <c r="G16" s="134">
        <v>32088.423793724112</v>
      </c>
      <c r="H16" s="134">
        <v>33008.989593724109</v>
      </c>
      <c r="I16" s="134">
        <v>41094.490093724111</v>
      </c>
      <c r="J16" s="134">
        <v>37169.86554372411</v>
      </c>
      <c r="K16" s="134">
        <v>46953.932143724101</v>
      </c>
    </row>
    <row r="17" spans="1:11" ht="15" x14ac:dyDescent="0.25">
      <c r="A17" s="30" t="s">
        <v>806</v>
      </c>
      <c r="B17" s="42">
        <f t="shared" si="0"/>
        <v>1500</v>
      </c>
      <c r="C17" s="92">
        <v>0.83643079245282992</v>
      </c>
      <c r="D17" s="88">
        <v>0.68454056045197353</v>
      </c>
      <c r="E17" s="88">
        <v>0.54008680396967634</v>
      </c>
      <c r="F17" s="134">
        <v>30917.063565334654</v>
      </c>
      <c r="G17" s="134">
        <v>34155.33706533465</v>
      </c>
      <c r="H17" s="134">
        <v>35141.657565334652</v>
      </c>
      <c r="I17" s="134">
        <v>43804.693815334656</v>
      </c>
      <c r="J17" s="134">
        <v>39599.738940334661</v>
      </c>
      <c r="K17" s="134">
        <v>50082.667440334641</v>
      </c>
    </row>
    <row r="18" spans="1:11" ht="15" x14ac:dyDescent="0.25">
      <c r="A18" s="47" t="s">
        <v>807</v>
      </c>
      <c r="B18" s="41">
        <f t="shared" si="0"/>
        <v>1600</v>
      </c>
      <c r="C18" s="92">
        <v>0.90249560669699713</v>
      </c>
      <c r="D18" s="88">
        <v>0.73860844673368065</v>
      </c>
      <c r="E18" s="88">
        <v>0.58274512633409936</v>
      </c>
      <c r="F18" s="134">
        <v>32625.980406521154</v>
      </c>
      <c r="G18" s="134">
        <v>36080.138806521158</v>
      </c>
      <c r="H18" s="134">
        <v>37132.21400652115</v>
      </c>
      <c r="I18" s="134">
        <v>46372.786006521157</v>
      </c>
      <c r="J18" s="134">
        <v>41887.500806521144</v>
      </c>
      <c r="K18" s="134">
        <v>53069.291206521149</v>
      </c>
    </row>
    <row r="19" spans="1:11" ht="15" x14ac:dyDescent="0.25">
      <c r="A19" s="30" t="s">
        <v>808</v>
      </c>
      <c r="B19" s="42">
        <f t="shared" si="0"/>
        <v>1700</v>
      </c>
      <c r="C19" s="92">
        <v>0.97364232972917697</v>
      </c>
      <c r="D19" s="88">
        <v>0.79683540119090346</v>
      </c>
      <c r="E19" s="88">
        <v>0.62868485811117014</v>
      </c>
      <c r="F19" s="134">
        <v>34322.305086784007</v>
      </c>
      <c r="G19" s="134">
        <v>37992.348386784004</v>
      </c>
      <c r="H19" s="134">
        <v>39110.178286784008</v>
      </c>
      <c r="I19" s="134">
        <v>48928.286036784011</v>
      </c>
      <c r="J19" s="134">
        <v>44162.670511784017</v>
      </c>
      <c r="K19" s="134">
        <v>56043.322811784019</v>
      </c>
    </row>
    <row r="20" spans="1:11" ht="15" x14ac:dyDescent="0.25">
      <c r="A20" s="47" t="s">
        <v>809</v>
      </c>
      <c r="B20" s="41">
        <f t="shared" si="0"/>
        <v>1800</v>
      </c>
      <c r="C20" s="92">
        <v>1.0397071439733436</v>
      </c>
      <c r="D20" s="88">
        <v>0.85090328747261013</v>
      </c>
      <c r="E20" s="88">
        <v>0.67134318047559283</v>
      </c>
      <c r="F20" s="134">
        <v>35943.076801504962</v>
      </c>
      <c r="G20" s="134">
        <v>39829.005001504964</v>
      </c>
      <c r="H20" s="134">
        <v>41012.589601504966</v>
      </c>
      <c r="I20" s="134">
        <v>51408.233101504964</v>
      </c>
      <c r="J20" s="134">
        <v>46362.28725150496</v>
      </c>
      <c r="K20" s="134">
        <v>58941.801451504973</v>
      </c>
    </row>
    <row r="21" spans="1:11" ht="15" x14ac:dyDescent="0.25">
      <c r="A21" s="30" t="s">
        <v>810</v>
      </c>
      <c r="B21" s="42">
        <f t="shared" si="0"/>
        <v>1900</v>
      </c>
      <c r="C21" s="92">
        <v>1.1057719582175105</v>
      </c>
      <c r="D21" s="88">
        <v>0.9049711737543169</v>
      </c>
      <c r="E21" s="88">
        <v>0.71400150284001562</v>
      </c>
      <c r="F21" s="134">
        <v>37601.624998996849</v>
      </c>
      <c r="G21" s="134">
        <v>41703.438098996856</v>
      </c>
      <c r="H21" s="134">
        <v>42952.777398996848</v>
      </c>
      <c r="I21" s="134">
        <v>53925.956648996849</v>
      </c>
      <c r="J21" s="134">
        <v>48599.68047399685</v>
      </c>
      <c r="K21" s="134">
        <v>61878.056573996852</v>
      </c>
    </row>
    <row r="22" spans="1:11" ht="15" x14ac:dyDescent="0.25">
      <c r="A22" s="47" t="s">
        <v>811</v>
      </c>
      <c r="B22" s="41">
        <f t="shared" si="0"/>
        <v>2000</v>
      </c>
      <c r="C22" s="92">
        <v>1.1769186812496903</v>
      </c>
      <c r="D22" s="88">
        <v>0.96319812821153972</v>
      </c>
      <c r="E22" s="88">
        <v>0.7599412346170864</v>
      </c>
      <c r="F22" s="134">
        <v>39301.547439523609</v>
      </c>
      <c r="G22" s="134">
        <v>43619.245439523598</v>
      </c>
      <c r="H22" s="134">
        <v>44934.339439523596</v>
      </c>
      <c r="I22" s="134">
        <v>56485.054439523607</v>
      </c>
      <c r="J22" s="134">
        <v>50878.447939523598</v>
      </c>
      <c r="K22" s="134">
        <v>64855.685939523602</v>
      </c>
    </row>
    <row r="23" spans="1:11" ht="15" x14ac:dyDescent="0.25">
      <c r="A23" s="30" t="s">
        <v>812</v>
      </c>
      <c r="B23" s="42">
        <f t="shared" si="0"/>
        <v>2100</v>
      </c>
      <c r="C23" s="92">
        <v>1.2429834954938568</v>
      </c>
      <c r="D23" s="88">
        <v>1.0172660144932462</v>
      </c>
      <c r="E23" s="88">
        <v>0.80259955698150887</v>
      </c>
      <c r="F23" s="134">
        <v>41008.665400578153</v>
      </c>
      <c r="G23" s="134">
        <v>45542.248300578154</v>
      </c>
      <c r="H23" s="134">
        <v>46923.097000578149</v>
      </c>
      <c r="I23" s="134">
        <v>59051.347750578156</v>
      </c>
      <c r="J23" s="134">
        <v>53164.410925578144</v>
      </c>
      <c r="K23" s="134">
        <v>67840.510825578152</v>
      </c>
    </row>
    <row r="24" spans="1:11" ht="15" x14ac:dyDescent="0.25">
      <c r="A24" s="47" t="s">
        <v>813</v>
      </c>
      <c r="B24" s="41">
        <f t="shared" si="0"/>
        <v>2200</v>
      </c>
      <c r="C24" s="92">
        <v>1.3090483097380243</v>
      </c>
      <c r="D24" s="88">
        <v>1.0713339007749536</v>
      </c>
      <c r="E24" s="88">
        <v>0.84525787934593211</v>
      </c>
      <c r="F24" s="134">
        <v>42512.509906722349</v>
      </c>
      <c r="G24" s="134">
        <v>47261.977706722348</v>
      </c>
      <c r="H24" s="134">
        <v>48708.581106722355</v>
      </c>
      <c r="I24" s="134">
        <v>61414.367606722357</v>
      </c>
      <c r="J24" s="134">
        <v>55247.10045672235</v>
      </c>
      <c r="K24" s="134">
        <v>70622.062256722362</v>
      </c>
    </row>
    <row r="25" spans="1:11" ht="15" x14ac:dyDescent="0.25">
      <c r="A25" s="30" t="s">
        <v>814</v>
      </c>
      <c r="B25" s="42">
        <f t="shared" si="0"/>
        <v>2300</v>
      </c>
      <c r="C25" s="92">
        <v>1.3801950327702037</v>
      </c>
      <c r="D25" s="88">
        <v>1.1295608552321761</v>
      </c>
      <c r="E25" s="88">
        <v>0.89119761112300266</v>
      </c>
      <c r="F25" s="134">
        <v>44073.918577088953</v>
      </c>
      <c r="G25" s="134">
        <v>49039.271277088963</v>
      </c>
      <c r="H25" s="134">
        <v>50551.629377088961</v>
      </c>
      <c r="I25" s="134">
        <v>63834.951627088951</v>
      </c>
      <c r="J25" s="134">
        <v>57387.354152088956</v>
      </c>
      <c r="K25" s="134">
        <v>73461.177852088949</v>
      </c>
    </row>
    <row r="26" spans="1:11" ht="15" x14ac:dyDescent="0.25">
      <c r="A26" s="47" t="s">
        <v>815</v>
      </c>
      <c r="B26" s="41">
        <f t="shared" si="0"/>
        <v>2400</v>
      </c>
      <c r="C26" s="92">
        <v>1.4462598470143708</v>
      </c>
      <c r="D26" s="88">
        <v>1.1836287415138831</v>
      </c>
      <c r="E26" s="88">
        <v>0.93385593348742557</v>
      </c>
      <c r="F26" s="134">
        <v>45896.164866588311</v>
      </c>
      <c r="G26" s="134">
        <v>51077.402466588312</v>
      </c>
      <c r="H26" s="134">
        <v>52655.515266588314</v>
      </c>
      <c r="I26" s="134">
        <v>66516.373266588314</v>
      </c>
      <c r="J26" s="134">
        <v>59788.44546658831</v>
      </c>
      <c r="K26" s="134">
        <v>76561.131066588307</v>
      </c>
    </row>
    <row r="27" spans="1:11" ht="15" x14ac:dyDescent="0.25">
      <c r="A27" s="30" t="s">
        <v>816</v>
      </c>
      <c r="B27" s="42">
        <f t="shared" si="0"/>
        <v>2500</v>
      </c>
      <c r="C27" s="92">
        <v>1.5123246612585375</v>
      </c>
      <c r="D27" s="88">
        <v>1.2376966277955896</v>
      </c>
      <c r="E27" s="88">
        <v>0.97651425585184826</v>
      </c>
      <c r="F27" s="134">
        <v>47441.38361576735</v>
      </c>
      <c r="G27" s="134">
        <v>52838.506115767355</v>
      </c>
      <c r="H27" s="134">
        <v>54482.373615767348</v>
      </c>
      <c r="I27" s="134">
        <v>68920.767365767344</v>
      </c>
      <c r="J27" s="134">
        <v>61912.509240767351</v>
      </c>
      <c r="K27" s="134">
        <v>79384.056740767352</v>
      </c>
    </row>
    <row r="28" spans="1:11" ht="15" x14ac:dyDescent="0.25">
      <c r="A28" s="47" t="s">
        <v>817</v>
      </c>
      <c r="B28" s="41">
        <f t="shared" si="0"/>
        <v>2600</v>
      </c>
      <c r="C28" s="92">
        <v>1.5834713842907178</v>
      </c>
      <c r="D28" s="88">
        <v>1.2959235822528128</v>
      </c>
      <c r="E28" s="88">
        <v>1.0224539876289194</v>
      </c>
      <c r="F28" s="134">
        <v>49099.931813259253</v>
      </c>
      <c r="G28" s="134">
        <v>54712.939213259247</v>
      </c>
      <c r="H28" s="134">
        <v>56422.56141325926</v>
      </c>
      <c r="I28" s="134">
        <v>71438.490913259258</v>
      </c>
      <c r="J28" s="134">
        <v>64149.902463259255</v>
      </c>
      <c r="K28" s="134">
        <v>82320.311863259252</v>
      </c>
    </row>
    <row r="29" spans="1:11" ht="15" x14ac:dyDescent="0.25">
      <c r="A29" s="30" t="s">
        <v>818</v>
      </c>
      <c r="B29" s="42">
        <f t="shared" si="0"/>
        <v>2700</v>
      </c>
      <c r="C29" s="92">
        <v>1.6495361985348844</v>
      </c>
      <c r="D29" s="88">
        <v>1.3499914685345193</v>
      </c>
      <c r="E29" s="88">
        <v>1.0651123099933419</v>
      </c>
      <c r="F29" s="134">
        <v>51792.836086622396</v>
      </c>
      <c r="G29" s="134">
        <v>57621.728386622395</v>
      </c>
      <c r="H29" s="134">
        <v>59397.105286622405</v>
      </c>
      <c r="I29" s="134">
        <v>74990.570536622399</v>
      </c>
      <c r="J29" s="134">
        <v>67421.651761622401</v>
      </c>
      <c r="K29" s="134">
        <v>86290.923061622409</v>
      </c>
    </row>
    <row r="30" spans="1:11" ht="15" x14ac:dyDescent="0.25">
      <c r="A30" s="47" t="s">
        <v>819</v>
      </c>
      <c r="B30" s="41">
        <f t="shared" si="0"/>
        <v>2800</v>
      </c>
      <c r="C30" s="92">
        <v>1.7156010127790517</v>
      </c>
      <c r="D30" s="88">
        <v>1.4040593548162266</v>
      </c>
      <c r="E30" s="88">
        <v>1.107770632357765</v>
      </c>
      <c r="F30" s="134">
        <v>53492.758527149163</v>
      </c>
      <c r="G30" s="134">
        <v>59537.535727149174</v>
      </c>
      <c r="H30" s="134">
        <v>61378.66732714916</v>
      </c>
      <c r="I30" s="134">
        <v>77549.668327149178</v>
      </c>
      <c r="J30" s="134">
        <v>69700.419227149163</v>
      </c>
      <c r="K30" s="134">
        <v>89268.552427149159</v>
      </c>
    </row>
    <row r="31" spans="1:11" ht="15" x14ac:dyDescent="0.25">
      <c r="A31" s="30" t="s">
        <v>820</v>
      </c>
      <c r="B31" s="42">
        <f t="shared" si="0"/>
        <v>2900</v>
      </c>
      <c r="C31" s="92">
        <v>1.7867477358112309</v>
      </c>
      <c r="D31" s="88">
        <v>1.4622863092734488</v>
      </c>
      <c r="E31" s="88">
        <v>1.1537103641348354</v>
      </c>
      <c r="F31" s="134">
        <v>55201.67536833568</v>
      </c>
      <c r="G31" s="134">
        <v>61462.337468335674</v>
      </c>
      <c r="H31" s="134">
        <v>63369.223768335673</v>
      </c>
      <c r="I31" s="134">
        <v>80117.760518335679</v>
      </c>
      <c r="J31" s="134">
        <v>71988.181093335676</v>
      </c>
      <c r="K31" s="134">
        <v>92255.176193335661</v>
      </c>
    </row>
    <row r="32" spans="1:11" ht="15" x14ac:dyDescent="0.25">
      <c r="A32" s="47" t="s">
        <v>821</v>
      </c>
      <c r="B32" s="41">
        <f t="shared" si="0"/>
        <v>3000</v>
      </c>
      <c r="C32" s="92">
        <v>1.8528125500553982</v>
      </c>
      <c r="D32" s="88">
        <v>1.516354195555156</v>
      </c>
      <c r="E32" s="88">
        <v>1.1963686864992584</v>
      </c>
      <c r="F32" s="134">
        <v>56946.569812161164</v>
      </c>
      <c r="G32" s="134">
        <v>63423.11681216117</v>
      </c>
      <c r="H32" s="134">
        <v>65395.757812161166</v>
      </c>
      <c r="I32" s="134">
        <v>82721.830312161168</v>
      </c>
      <c r="J32" s="134">
        <v>74311.920562161162</v>
      </c>
      <c r="K32" s="134">
        <v>95277.777562161165</v>
      </c>
    </row>
    <row r="33" spans="1:11" ht="15" x14ac:dyDescent="0.25">
      <c r="A33" s="30" t="s">
        <v>822</v>
      </c>
      <c r="B33" s="42">
        <f t="shared" si="0"/>
        <v>3100</v>
      </c>
      <c r="C33" s="92">
        <v>1.9218659180578717</v>
      </c>
      <c r="D33" s="88">
        <v>1.5728679342410441</v>
      </c>
      <c r="E33" s="89">
        <v>1.2409567303210682</v>
      </c>
      <c r="F33" s="134">
        <v>66820.603572268708</v>
      </c>
      <c r="G33" s="134">
        <v>73513.035472268704</v>
      </c>
      <c r="H33" s="134">
        <v>75551.431172268698</v>
      </c>
      <c r="I33" s="134">
        <v>93455.039422268717</v>
      </c>
      <c r="J33" s="134">
        <v>84764.799347268709</v>
      </c>
      <c r="K33" s="134">
        <v>106429.5182472687</v>
      </c>
    </row>
    <row r="34" spans="1:11" ht="15" x14ac:dyDescent="0.25">
      <c r="A34" s="47" t="s">
        <v>823</v>
      </c>
      <c r="B34" s="41">
        <v>3200</v>
      </c>
      <c r="C34" s="92">
        <v>1.804991213393994</v>
      </c>
      <c r="D34" s="88">
        <v>1.4772168934673611</v>
      </c>
      <c r="E34" s="89">
        <v>1.1654902526681985</v>
      </c>
      <c r="F34" s="134">
        <v>68306.45927709341</v>
      </c>
      <c r="G34" s="134">
        <v>75214.776077093411</v>
      </c>
      <c r="H34" s="134">
        <v>77318.926477093395</v>
      </c>
      <c r="I34" s="134">
        <v>95800.07047709341</v>
      </c>
      <c r="J34" s="134">
        <v>86829.500077093398</v>
      </c>
      <c r="K34" s="134">
        <v>109193.08087709342</v>
      </c>
    </row>
    <row r="35" spans="1:11" ht="15" x14ac:dyDescent="0.25">
      <c r="A35" s="30" t="s">
        <v>824</v>
      </c>
      <c r="B35" s="42">
        <v>3300</v>
      </c>
      <c r="C35" s="92">
        <v>1.8761379364261734</v>
      </c>
      <c r="D35" s="88">
        <v>1.5354438479245835</v>
      </c>
      <c r="E35" s="88">
        <v>1.2114299844452689</v>
      </c>
      <c r="F35" s="134">
        <v>70128.705566592747</v>
      </c>
      <c r="G35" s="134">
        <v>77252.907266592767</v>
      </c>
      <c r="H35" s="134">
        <v>79422.812366592741</v>
      </c>
      <c r="I35" s="134">
        <v>98481.492116592737</v>
      </c>
      <c r="J35" s="134">
        <v>89230.591391592752</v>
      </c>
      <c r="K35" s="134">
        <v>112293.03409159277</v>
      </c>
    </row>
    <row r="36" spans="1:11" ht="15" x14ac:dyDescent="0.25">
      <c r="A36" s="47" t="s">
        <v>825</v>
      </c>
      <c r="B36" s="41">
        <v>3400</v>
      </c>
      <c r="C36" s="92">
        <v>1.9472846594583533</v>
      </c>
      <c r="D36" s="88">
        <v>1.5936708023818065</v>
      </c>
      <c r="E36" s="88">
        <v>1.2573697162223398</v>
      </c>
      <c r="F36" s="134">
        <v>71621.75679194527</v>
      </c>
      <c r="G36" s="134">
        <v>78961.84339194528</v>
      </c>
      <c r="H36" s="134">
        <v>81197.503191945245</v>
      </c>
      <c r="I36" s="134">
        <v>100833.71869194527</v>
      </c>
      <c r="J36" s="134">
        <v>91302.487641945263</v>
      </c>
      <c r="K36" s="134">
        <v>115063.79224194525</v>
      </c>
    </row>
    <row r="37" spans="1:11" ht="15" x14ac:dyDescent="0.25">
      <c r="A37" s="30" t="s">
        <v>826</v>
      </c>
      <c r="B37" s="42">
        <v>3500</v>
      </c>
      <c r="C37" s="92">
        <v>2.0133494737025197</v>
      </c>
      <c r="D37" s="88">
        <v>1.6477386886635128</v>
      </c>
      <c r="E37" s="88">
        <v>1.3000280385867624</v>
      </c>
      <c r="F37" s="134">
        <v>73641.879895959108</v>
      </c>
      <c r="G37" s="134">
        <v>81197.851395959122</v>
      </c>
      <c r="H37" s="134">
        <v>83499.265895959106</v>
      </c>
      <c r="I37" s="134">
        <v>103713.01714595911</v>
      </c>
      <c r="J37" s="134">
        <v>93901.455770959117</v>
      </c>
      <c r="K37" s="134">
        <v>118361.62227095911</v>
      </c>
    </row>
    <row r="38" spans="1:11" ht="15" x14ac:dyDescent="0.25">
      <c r="A38" s="47" t="s">
        <v>827</v>
      </c>
      <c r="B38" s="41">
        <v>3600</v>
      </c>
      <c r="C38" s="92">
        <v>2.0794142879466873</v>
      </c>
      <c r="D38" s="88">
        <v>1.7018065749452203</v>
      </c>
      <c r="E38" s="88">
        <v>1.3426863609511857</v>
      </c>
      <c r="F38" s="134">
        <v>75134.931121311602</v>
      </c>
      <c r="G38" s="134">
        <v>82906.78752131162</v>
      </c>
      <c r="H38" s="134">
        <v>85273.956721311639</v>
      </c>
      <c r="I38" s="134">
        <v>106065.24372131162</v>
      </c>
      <c r="J38" s="134">
        <v>95973.352021311599</v>
      </c>
      <c r="K38" s="134">
        <v>121132.38042131161</v>
      </c>
    </row>
    <row r="39" spans="1:11" ht="15" x14ac:dyDescent="0.25">
      <c r="A39" s="30" t="s">
        <v>828</v>
      </c>
      <c r="B39" s="42">
        <v>3700</v>
      </c>
      <c r="C39" s="92">
        <v>2.1454791021908544</v>
      </c>
      <c r="D39" s="88">
        <v>1.7558744612269273</v>
      </c>
      <c r="E39" s="88">
        <v>1.3853446833156084</v>
      </c>
      <c r="F39" s="134">
        <v>77016.540455165305</v>
      </c>
      <c r="G39" s="134">
        <v>85004.281755165313</v>
      </c>
      <c r="H39" s="134">
        <v>87437.205655165308</v>
      </c>
      <c r="I39" s="134">
        <v>108806.0284051653</v>
      </c>
      <c r="J39" s="134">
        <v>98433.806380165319</v>
      </c>
      <c r="K39" s="134">
        <v>124291.69668016532</v>
      </c>
    </row>
    <row r="40" spans="1:11" ht="15" x14ac:dyDescent="0.25">
      <c r="A40" s="47" t="s">
        <v>829</v>
      </c>
      <c r="B40" s="41">
        <v>3800</v>
      </c>
      <c r="C40" s="92">
        <v>2.2115439164350201</v>
      </c>
      <c r="D40" s="88">
        <v>1.8099423475086331</v>
      </c>
      <c r="E40" s="88">
        <v>1.4280030056800306</v>
      </c>
      <c r="F40" s="134">
        <v>78493.401759330241</v>
      </c>
      <c r="G40" s="134">
        <v>86697.027959330255</v>
      </c>
      <c r="H40" s="134">
        <v>89195.706559330254</v>
      </c>
      <c r="I40" s="134">
        <v>111142.06505933027</v>
      </c>
      <c r="J40" s="134">
        <v>100489.51270933026</v>
      </c>
      <c r="K40" s="134">
        <v>127046.26490933023</v>
      </c>
    </row>
    <row r="41" spans="1:11" ht="15" x14ac:dyDescent="0.25">
      <c r="A41" s="30" t="s">
        <v>830</v>
      </c>
      <c r="B41" s="44">
        <v>3900</v>
      </c>
      <c r="C41" s="92">
        <v>2.2826906394672002</v>
      </c>
      <c r="D41" s="88">
        <v>1.8681693019658561</v>
      </c>
      <c r="E41" s="88">
        <v>1.4739427374571015</v>
      </c>
      <c r="F41" s="134">
        <v>80511.725983212164</v>
      </c>
      <c r="G41" s="134">
        <v>88931.237083212167</v>
      </c>
      <c r="H41" s="134">
        <v>91495.670383212157</v>
      </c>
      <c r="I41" s="134">
        <v>114019.56463321217</v>
      </c>
      <c r="J41" s="134">
        <v>103086.68195821217</v>
      </c>
      <c r="K41" s="134">
        <v>130342.29605821216</v>
      </c>
    </row>
    <row r="42" spans="1:11" ht="15" x14ac:dyDescent="0.25">
      <c r="A42" s="47" t="s">
        <v>831</v>
      </c>
      <c r="B42" s="41">
        <v>4000</v>
      </c>
      <c r="C42" s="92">
        <v>2.3538373624993807</v>
      </c>
      <c r="D42" s="88">
        <v>1.9263962564230794</v>
      </c>
      <c r="E42" s="88">
        <v>1.5198824692341728</v>
      </c>
      <c r="F42" s="134">
        <v>82114.50889661361</v>
      </c>
      <c r="G42" s="134">
        <v>90749.904896613618</v>
      </c>
      <c r="H42" s="134">
        <v>93380.092896613598</v>
      </c>
      <c r="I42" s="134">
        <v>116481.52289661359</v>
      </c>
      <c r="J42" s="134">
        <v>105268.30989661359</v>
      </c>
      <c r="K42" s="134">
        <v>133222.78589661361</v>
      </c>
    </row>
    <row r="43" spans="1:11" ht="15" x14ac:dyDescent="0.25">
      <c r="A43" s="30" t="s">
        <v>832</v>
      </c>
      <c r="B43" s="42">
        <v>4100</v>
      </c>
      <c r="C43" s="92">
        <v>2.4199021767435469</v>
      </c>
      <c r="D43" s="88">
        <v>1.9804641427047858</v>
      </c>
      <c r="E43" s="88">
        <v>1.5625407915985952</v>
      </c>
      <c r="F43" s="134">
        <v>83999.715990731216</v>
      </c>
      <c r="G43" s="134">
        <v>92850.996890731214</v>
      </c>
      <c r="H43" s="134">
        <v>95546.939590731214</v>
      </c>
      <c r="I43" s="134">
        <v>119225.90534073122</v>
      </c>
      <c r="J43" s="134">
        <v>107732.36201573121</v>
      </c>
      <c r="K43" s="134">
        <v>136385.69991573121</v>
      </c>
    </row>
    <row r="44" spans="1:11" ht="15" x14ac:dyDescent="0.25">
      <c r="A44" s="47" t="s">
        <v>833</v>
      </c>
      <c r="B44" s="41">
        <v>4200</v>
      </c>
      <c r="C44" s="92">
        <v>2.485966990987714</v>
      </c>
      <c r="D44" s="88">
        <v>2.0345320289864928</v>
      </c>
      <c r="E44" s="88">
        <v>1.605199113963018</v>
      </c>
      <c r="F44" s="134">
        <v>85649.26978756336</v>
      </c>
      <c r="G44" s="134">
        <v>94716.435587563363</v>
      </c>
      <c r="H44" s="134">
        <v>97478.132987563353</v>
      </c>
      <c r="I44" s="134">
        <v>121734.63448756337</v>
      </c>
      <c r="J44" s="134">
        <v>109960.76083756334</v>
      </c>
      <c r="K44" s="134">
        <v>139312.96063756337</v>
      </c>
    </row>
    <row r="45" spans="1:11" ht="15" x14ac:dyDescent="0.25">
      <c r="A45" s="30" t="s">
        <v>834</v>
      </c>
      <c r="B45" s="42">
        <v>4300</v>
      </c>
      <c r="C45" s="92">
        <v>2.5520318052318802</v>
      </c>
      <c r="D45" s="88">
        <v>2.0885999152681989</v>
      </c>
      <c r="E45" s="88">
        <v>1.6478574363274405</v>
      </c>
      <c r="F45" s="134">
        <v>87386.968710861081</v>
      </c>
      <c r="G45" s="134">
        <v>96670.019410861074</v>
      </c>
      <c r="H45" s="134">
        <v>99497.471510861084</v>
      </c>
      <c r="I45" s="134">
        <v>124331.50876086109</v>
      </c>
      <c r="J45" s="134">
        <v>112277.30478586108</v>
      </c>
      <c r="K45" s="134">
        <v>142328.36648586107</v>
      </c>
    </row>
    <row r="46" spans="1:11" ht="15" x14ac:dyDescent="0.25">
      <c r="A46" s="47" t="s">
        <v>835</v>
      </c>
      <c r="B46" s="41">
        <v>4400</v>
      </c>
      <c r="C46" s="92">
        <v>2.6180966194760487</v>
      </c>
      <c r="D46" s="88">
        <v>2.1426678015499072</v>
      </c>
      <c r="E46" s="88">
        <v>1.6905157586918642</v>
      </c>
      <c r="F46" s="134">
        <v>88741.506166053412</v>
      </c>
      <c r="G46" s="134">
        <v>98240.441766053424</v>
      </c>
      <c r="H46" s="134">
        <v>101133.64856605341</v>
      </c>
      <c r="I46" s="134">
        <v>126545.22156605341</v>
      </c>
      <c r="J46" s="134">
        <v>114210.68726605341</v>
      </c>
      <c r="K46" s="134">
        <v>144960.61086605344</v>
      </c>
    </row>
    <row r="47" spans="1:11" ht="15" x14ac:dyDescent="0.25">
      <c r="A47" s="30" t="s">
        <v>836</v>
      </c>
      <c r="B47" s="42">
        <v>4500</v>
      </c>
      <c r="C47" s="92">
        <v>2.6892433425082278</v>
      </c>
      <c r="D47" s="88">
        <v>2.2008947560071292</v>
      </c>
      <c r="E47" s="88">
        <v>1.7364554904689347</v>
      </c>
      <c r="F47" s="134">
        <v>90567.350215816681</v>
      </c>
      <c r="G47" s="134">
        <v>100282.17071581668</v>
      </c>
      <c r="H47" s="134">
        <v>103241.13221581669</v>
      </c>
      <c r="I47" s="134">
        <v>129230.24096581669</v>
      </c>
      <c r="J47" s="134">
        <v>116615.37634081669</v>
      </c>
      <c r="K47" s="134">
        <v>148064.1618408167</v>
      </c>
    </row>
    <row r="48" spans="1:11" ht="15" x14ac:dyDescent="0.25">
      <c r="A48" s="47" t="s">
        <v>837</v>
      </c>
      <c r="B48" s="41">
        <v>4600</v>
      </c>
      <c r="C48" s="92">
        <v>2.760390065540407</v>
      </c>
      <c r="D48" s="88">
        <v>2.2591217104643517</v>
      </c>
      <c r="E48" s="88">
        <v>1.7823952222460049</v>
      </c>
      <c r="F48" s="134">
        <v>92071.19472196087</v>
      </c>
      <c r="G48" s="134">
        <v>102001.90012196088</v>
      </c>
      <c r="H48" s="134">
        <v>105026.61632196087</v>
      </c>
      <c r="I48" s="134">
        <v>131593.26082196087</v>
      </c>
      <c r="J48" s="134">
        <v>118698.06587196088</v>
      </c>
      <c r="K48" s="134">
        <v>150845.71327196085</v>
      </c>
    </row>
    <row r="49" spans="1:11" ht="15" x14ac:dyDescent="0.25">
      <c r="A49" s="30" t="s">
        <v>838</v>
      </c>
      <c r="B49" s="42">
        <v>4700</v>
      </c>
      <c r="C49" s="92">
        <v>2.8264548797845741</v>
      </c>
      <c r="D49" s="88">
        <v>2.3131895967460587</v>
      </c>
      <c r="E49" s="88">
        <v>1.8250535446104279</v>
      </c>
      <c r="F49" s="134">
        <v>94620.188584768024</v>
      </c>
      <c r="G49" s="134">
        <v>104766.77888476801</v>
      </c>
      <c r="H49" s="134">
        <v>107857.24978476804</v>
      </c>
      <c r="I49" s="134">
        <v>135001.43003476804</v>
      </c>
      <c r="J49" s="134">
        <v>121825.90475976802</v>
      </c>
      <c r="K49" s="134">
        <v>154672.41405976805</v>
      </c>
    </row>
    <row r="50" spans="1:11" ht="15" x14ac:dyDescent="0.25">
      <c r="A50" s="47" t="s">
        <v>839</v>
      </c>
      <c r="B50" s="41">
        <v>4800</v>
      </c>
      <c r="C50" s="92">
        <v>2.8925196940287408</v>
      </c>
      <c r="D50" s="88">
        <v>2.3672574830277653</v>
      </c>
      <c r="E50" s="88">
        <v>1.8677118669748505</v>
      </c>
      <c r="F50" s="134">
        <v>96113.239810120518</v>
      </c>
      <c r="G50" s="134">
        <v>106475.71501012053</v>
      </c>
      <c r="H50" s="134">
        <v>109631.94061012051</v>
      </c>
      <c r="I50" s="134">
        <v>137353.6566101205</v>
      </c>
      <c r="J50" s="134">
        <v>123897.80101012051</v>
      </c>
      <c r="K50" s="134">
        <v>157443.17221012054</v>
      </c>
    </row>
    <row r="51" spans="1:11" ht="15" x14ac:dyDescent="0.25">
      <c r="A51" s="30" t="s">
        <v>840</v>
      </c>
      <c r="B51" s="42">
        <v>4900</v>
      </c>
      <c r="C51" s="92">
        <v>2.9585845082729079</v>
      </c>
      <c r="D51" s="88">
        <v>2.4213253693094723</v>
      </c>
      <c r="E51" s="88">
        <v>1.9103701893392735</v>
      </c>
      <c r="F51" s="134">
        <v>97863.530894341879</v>
      </c>
      <c r="G51" s="134">
        <v>108441.89099434187</v>
      </c>
      <c r="H51" s="134">
        <v>111663.87129434188</v>
      </c>
      <c r="I51" s="134">
        <v>139963.12304434189</v>
      </c>
      <c r="J51" s="134">
        <v>126226.93711934188</v>
      </c>
      <c r="K51" s="134">
        <v>160471.1702193419</v>
      </c>
    </row>
    <row r="52" spans="1:11" ht="15" x14ac:dyDescent="0.25">
      <c r="A52" s="47" t="s">
        <v>841</v>
      </c>
      <c r="B52" s="41">
        <v>5000</v>
      </c>
      <c r="C52" s="92">
        <v>3.0246493225170745</v>
      </c>
      <c r="D52" s="88">
        <v>2.4753932555911788</v>
      </c>
      <c r="E52" s="88">
        <v>1.9530285117036961</v>
      </c>
      <c r="F52" s="134">
        <v>99246.850431645405</v>
      </c>
      <c r="G52" s="134">
        <v>110041.09543164542</v>
      </c>
      <c r="H52" s="134">
        <v>113328.8304316454</v>
      </c>
      <c r="I52" s="134">
        <v>142205.61793164542</v>
      </c>
      <c r="J52" s="134">
        <v>128189.10168164542</v>
      </c>
      <c r="K52" s="134">
        <v>163132.19668164544</v>
      </c>
    </row>
    <row r="53" spans="1:11" ht="15" x14ac:dyDescent="0.25">
      <c r="A53" s="30" t="s">
        <v>842</v>
      </c>
      <c r="B53" s="42">
        <v>5100</v>
      </c>
      <c r="C53" s="92">
        <v>3.0957960455492546</v>
      </c>
      <c r="D53" s="88">
        <v>2.5336202100484018</v>
      </c>
      <c r="E53" s="88">
        <v>1.998968243480767</v>
      </c>
      <c r="F53" s="134">
        <v>101081.68888206841</v>
      </c>
      <c r="G53" s="134">
        <v>112091.81878206841</v>
      </c>
      <c r="H53" s="134">
        <v>115445.30848206843</v>
      </c>
      <c r="I53" s="134">
        <v>144899.63173206843</v>
      </c>
      <c r="J53" s="134">
        <v>130602.78515706844</v>
      </c>
      <c r="K53" s="134">
        <v>166244.74205706842</v>
      </c>
    </row>
    <row r="54" spans="1:11" ht="15" x14ac:dyDescent="0.25">
      <c r="A54" s="47" t="s">
        <v>843</v>
      </c>
      <c r="B54" s="41">
        <v>5200</v>
      </c>
      <c r="C54" s="92">
        <v>3.1669427685814355</v>
      </c>
      <c r="D54" s="88">
        <v>2.5918471645056256</v>
      </c>
      <c r="E54" s="88">
        <v>2.0449079752578387</v>
      </c>
      <c r="F54" s="134">
        <v>102238.34952274627</v>
      </c>
      <c r="G54" s="134">
        <v>113464.36432274627</v>
      </c>
      <c r="H54" s="134">
        <v>116883.60872274627</v>
      </c>
      <c r="I54" s="134">
        <v>146915.46772274628</v>
      </c>
      <c r="J54" s="134">
        <v>132338.29082274629</v>
      </c>
      <c r="K54" s="134">
        <v>168679.10962274627</v>
      </c>
    </row>
    <row r="55" spans="1:11" ht="15" x14ac:dyDescent="0.25">
      <c r="A55" s="30" t="s">
        <v>844</v>
      </c>
      <c r="B55" s="42">
        <v>5300</v>
      </c>
      <c r="C55" s="92">
        <v>3.2330075828256013</v>
      </c>
      <c r="D55" s="88">
        <v>2.6459150507873317</v>
      </c>
      <c r="E55" s="88">
        <v>2.0875662976222604</v>
      </c>
      <c r="F55" s="134">
        <v>106613.20671948267</v>
      </c>
      <c r="G55" s="134">
        <v>118055.10641948266</v>
      </c>
      <c r="H55" s="134">
        <v>121540.10551948265</v>
      </c>
      <c r="I55" s="134">
        <v>152149.50026948267</v>
      </c>
      <c r="J55" s="134">
        <v>137291.99304448266</v>
      </c>
      <c r="K55" s="134">
        <v>174331.67374448266</v>
      </c>
    </row>
    <row r="56" spans="1:11" ht="15" x14ac:dyDescent="0.25">
      <c r="A56" s="47" t="s">
        <v>845</v>
      </c>
      <c r="B56" s="41">
        <v>5400</v>
      </c>
      <c r="C56" s="92">
        <v>3.299072397069768</v>
      </c>
      <c r="D56" s="88">
        <v>2.6999829370690382</v>
      </c>
      <c r="E56" s="88">
        <v>2.1302246199866834</v>
      </c>
      <c r="F56" s="134">
        <v>108160.22434879368</v>
      </c>
      <c r="G56" s="134">
        <v>119818.00894879368</v>
      </c>
      <c r="H56" s="134">
        <v>123368.76274879368</v>
      </c>
      <c r="I56" s="134">
        <v>154555.69324879369</v>
      </c>
      <c r="J56" s="134">
        <v>139417.85569879366</v>
      </c>
      <c r="K56" s="134">
        <v>177156.39829879368</v>
      </c>
    </row>
    <row r="57" spans="1:11" ht="15" x14ac:dyDescent="0.25">
      <c r="A57" s="30" t="s">
        <v>846</v>
      </c>
      <c r="B57" s="42">
        <v>5500</v>
      </c>
      <c r="C57" s="92">
        <v>3.3651372113139351</v>
      </c>
      <c r="D57" s="88">
        <v>2.7540508233507452</v>
      </c>
      <c r="E57" s="88">
        <v>2.1728829423511065</v>
      </c>
      <c r="F57" s="134">
        <v>110083.20792568222</v>
      </c>
      <c r="G57" s="134">
        <v>121956.87742568222</v>
      </c>
      <c r="H57" s="134">
        <v>125573.38592568222</v>
      </c>
      <c r="I57" s="134">
        <v>157337.8521756822</v>
      </c>
      <c r="J57" s="134">
        <v>141919.68430068222</v>
      </c>
      <c r="K57" s="134">
        <v>180357.08880068225</v>
      </c>
    </row>
    <row r="58" spans="1:11" ht="15" x14ac:dyDescent="0.25">
      <c r="A58" s="47" t="s">
        <v>847</v>
      </c>
      <c r="B58" s="41">
        <v>5600</v>
      </c>
      <c r="C58" s="92">
        <v>3.4312020255581017</v>
      </c>
      <c r="D58" s="88">
        <v>2.8081187096324518</v>
      </c>
      <c r="E58" s="88">
        <v>2.215541264715529</v>
      </c>
      <c r="F58" s="134">
        <v>111650.01323644469</v>
      </c>
      <c r="G58" s="134">
        <v>123739.5676364447</v>
      </c>
      <c r="H58" s="134">
        <v>127421.8308364447</v>
      </c>
      <c r="I58" s="134">
        <v>159763.83283644466</v>
      </c>
      <c r="J58" s="134">
        <v>144065.33463644469</v>
      </c>
      <c r="K58" s="134">
        <v>183201.60103644468</v>
      </c>
    </row>
    <row r="59" spans="1:11" ht="15" x14ac:dyDescent="0.25">
      <c r="A59" s="30" t="s">
        <v>848</v>
      </c>
      <c r="B59" s="42">
        <v>5700</v>
      </c>
      <c r="C59" s="92">
        <v>3.5023487485902813</v>
      </c>
      <c r="D59" s="88">
        <v>2.8663456640896743</v>
      </c>
      <c r="E59" s="88">
        <v>2.2614809964925997</v>
      </c>
      <c r="F59" s="134">
        <v>113745.68930600041</v>
      </c>
      <c r="G59" s="134">
        <v>126051.12860600042</v>
      </c>
      <c r="H59" s="134">
        <v>129799.14650600041</v>
      </c>
      <c r="I59" s="134">
        <v>162718.68425600039</v>
      </c>
      <c r="J59" s="134">
        <v>146739.85573100043</v>
      </c>
      <c r="K59" s="134">
        <v>186574.98403100044</v>
      </c>
    </row>
    <row r="60" spans="1:11" ht="15" x14ac:dyDescent="0.25">
      <c r="A60" s="47" t="s">
        <v>849</v>
      </c>
      <c r="B60" s="41">
        <v>5800</v>
      </c>
      <c r="C60" s="92">
        <v>3.5734954716224614</v>
      </c>
      <c r="D60" s="88">
        <v>2.9245726185468977</v>
      </c>
      <c r="E60" s="88">
        <v>2.3074207282696704</v>
      </c>
      <c r="F60" s="134">
        <v>115191.96964792222</v>
      </c>
      <c r="G60" s="134">
        <v>127713.29384792221</v>
      </c>
      <c r="H60" s="134">
        <v>131527.06644792223</v>
      </c>
      <c r="I60" s="134">
        <v>165024.1399479222</v>
      </c>
      <c r="J60" s="134">
        <v>148764.98109792222</v>
      </c>
      <c r="K60" s="134">
        <v>189298.97129792222</v>
      </c>
    </row>
    <row r="61" spans="1:11" ht="15" x14ac:dyDescent="0.25">
      <c r="A61" s="30" t="s">
        <v>850</v>
      </c>
      <c r="B61" s="42">
        <v>5900</v>
      </c>
      <c r="C61" s="92">
        <v>3.6395602858666281</v>
      </c>
      <c r="D61" s="88">
        <v>2.9786405048286042</v>
      </c>
      <c r="E61" s="88">
        <v>2.3500790506340929</v>
      </c>
      <c r="F61" s="134">
        <v>117158.1263479776</v>
      </c>
      <c r="G61" s="134">
        <v>129895.3354479776</v>
      </c>
      <c r="H61" s="134">
        <v>133774.8627479776</v>
      </c>
      <c r="I61" s="134">
        <v>167849.47199797758</v>
      </c>
      <c r="J61" s="134">
        <v>151309.98282297762</v>
      </c>
      <c r="K61" s="134">
        <v>192542.83492297761</v>
      </c>
    </row>
    <row r="62" spans="1:11" ht="15.75" thickBot="1" x14ac:dyDescent="0.3">
      <c r="A62" s="61" t="s">
        <v>851</v>
      </c>
      <c r="B62" s="46">
        <v>6000</v>
      </c>
      <c r="C62" s="93">
        <v>3.7056251001107947</v>
      </c>
      <c r="D62" s="90">
        <v>3.0327083911103108</v>
      </c>
      <c r="E62" s="90">
        <v>2.392737372998516</v>
      </c>
      <c r="F62" s="134">
        <v>118415.52427604461</v>
      </c>
      <c r="G62" s="134">
        <v>131368.61827604461</v>
      </c>
      <c r="H62" s="134">
        <v>135313.90027604462</v>
      </c>
      <c r="I62" s="134">
        <v>169966.04527604461</v>
      </c>
      <c r="J62" s="134">
        <v>153146.22577604462</v>
      </c>
      <c r="K62" s="134">
        <v>195077.9397760446</v>
      </c>
    </row>
    <row r="64" spans="1:11" ht="12.75" x14ac:dyDescent="0.2">
      <c r="A64" s="56" t="s">
        <v>1169</v>
      </c>
      <c r="B64" s="56"/>
      <c r="C64" s="56"/>
      <c r="D64" s="56"/>
      <c r="E64" s="56"/>
      <c r="F64" s="56"/>
      <c r="G64" s="56"/>
      <c r="H64" s="5"/>
      <c r="I64" s="5"/>
      <c r="J64" s="5"/>
      <c r="K64" s="5"/>
    </row>
    <row r="65" spans="1:11" s="3" customFormat="1" ht="12.75" x14ac:dyDescent="0.2">
      <c r="A65" s="56" t="s">
        <v>1163</v>
      </c>
      <c r="B65" s="56"/>
      <c r="C65" s="56"/>
      <c r="D65" s="56"/>
      <c r="E65" s="56"/>
      <c r="F65" s="56"/>
      <c r="G65" s="56"/>
      <c r="H65" s="5"/>
      <c r="I65" s="5"/>
      <c r="J65" s="5"/>
      <c r="K65" s="5"/>
    </row>
    <row r="66" spans="1:11" ht="12.75" x14ac:dyDescent="0.2">
      <c r="A66" s="56" t="s">
        <v>1153</v>
      </c>
      <c r="G66" s="6"/>
    </row>
    <row r="84" spans="3:11" x14ac:dyDescent="0.2">
      <c r="C84" s="7"/>
      <c r="D84" s="7"/>
      <c r="E84" s="12"/>
      <c r="F84" s="12"/>
      <c r="G84" s="58"/>
      <c r="H84" s="12"/>
      <c r="I84" s="12"/>
      <c r="J84" s="7"/>
      <c r="K84" s="12"/>
    </row>
    <row r="85" spans="3:11" x14ac:dyDescent="0.2">
      <c r="C85" s="29"/>
      <c r="D85" s="29"/>
      <c r="E85" s="29"/>
      <c r="F85" s="29"/>
      <c r="G85" s="59"/>
      <c r="H85" s="29"/>
      <c r="I85" s="29"/>
      <c r="J85" s="29"/>
      <c r="K85" s="29"/>
    </row>
  </sheetData>
  <mergeCells count="105">
    <mergeCell ref="A1:K1"/>
    <mergeCell ref="B5:B7"/>
    <mergeCell ref="C5:E5"/>
    <mergeCell ref="F5:K5"/>
    <mergeCell ref="C6:C7"/>
    <mergeCell ref="D6:D7"/>
    <mergeCell ref="E6:E7"/>
    <mergeCell ref="G6:H6"/>
    <mergeCell ref="J6:K6"/>
    <mergeCell ref="A2:B2"/>
    <mergeCell ref="R2:S2"/>
    <mergeCell ref="T2:U2"/>
    <mergeCell ref="V2:W2"/>
    <mergeCell ref="X2:Y2"/>
    <mergeCell ref="Z2:AA2"/>
    <mergeCell ref="AB2:AC2"/>
    <mergeCell ref="C2:D2"/>
    <mergeCell ref="E2:F2"/>
    <mergeCell ref="A5:A7"/>
    <mergeCell ref="L2:M2"/>
    <mergeCell ref="N2:O2"/>
    <mergeCell ref="P2:Q2"/>
    <mergeCell ref="AP2:AQ2"/>
    <mergeCell ref="AR2:AS2"/>
    <mergeCell ref="AT2:AU2"/>
    <mergeCell ref="AV2:AW2"/>
    <mergeCell ref="AX2:AY2"/>
    <mergeCell ref="AZ2:BA2"/>
    <mergeCell ref="AD2:AE2"/>
    <mergeCell ref="AF2:AG2"/>
    <mergeCell ref="AH2:AI2"/>
    <mergeCell ref="AJ2:AK2"/>
    <mergeCell ref="AL2:AM2"/>
    <mergeCell ref="AN2:AO2"/>
    <mergeCell ref="BN2:BO2"/>
    <mergeCell ref="BP2:BQ2"/>
    <mergeCell ref="BR2:BS2"/>
    <mergeCell ref="BT2:BU2"/>
    <mergeCell ref="BV2:BW2"/>
    <mergeCell ref="BX2:BY2"/>
    <mergeCell ref="BB2:BC2"/>
    <mergeCell ref="BD2:BE2"/>
    <mergeCell ref="BF2:BG2"/>
    <mergeCell ref="BH2:BI2"/>
    <mergeCell ref="BJ2:BK2"/>
    <mergeCell ref="BL2:BM2"/>
    <mergeCell ref="CL2:CM2"/>
    <mergeCell ref="CN2:CO2"/>
    <mergeCell ref="CP2:CQ2"/>
    <mergeCell ref="CR2:CS2"/>
    <mergeCell ref="CT2:CU2"/>
    <mergeCell ref="CV2:CW2"/>
    <mergeCell ref="BZ2:CA2"/>
    <mergeCell ref="CB2:CC2"/>
    <mergeCell ref="CD2:CE2"/>
    <mergeCell ref="CF2:CG2"/>
    <mergeCell ref="CH2:CI2"/>
    <mergeCell ref="CJ2:CK2"/>
    <mergeCell ref="DJ2:DK2"/>
    <mergeCell ref="DL2:DM2"/>
    <mergeCell ref="DN2:DO2"/>
    <mergeCell ref="DP2:DQ2"/>
    <mergeCell ref="DR2:DS2"/>
    <mergeCell ref="DT2:DU2"/>
    <mergeCell ref="CX2:CY2"/>
    <mergeCell ref="CZ2:DA2"/>
    <mergeCell ref="DB2:DC2"/>
    <mergeCell ref="DD2:DE2"/>
    <mergeCell ref="DF2:DG2"/>
    <mergeCell ref="DH2:DI2"/>
    <mergeCell ref="EN2:EO2"/>
    <mergeCell ref="EP2:EQ2"/>
    <mergeCell ref="ER2:ES2"/>
    <mergeCell ref="ET2:EU2"/>
    <mergeCell ref="EV2:EW2"/>
    <mergeCell ref="DV2:DW2"/>
    <mergeCell ref="DX2:DY2"/>
    <mergeCell ref="DZ2:EA2"/>
    <mergeCell ref="EB2:EC2"/>
    <mergeCell ref="ED2:EE2"/>
    <mergeCell ref="EF2:EG2"/>
    <mergeCell ref="GH2:GI2"/>
    <mergeCell ref="GJ2:GK2"/>
    <mergeCell ref="A3:H3"/>
    <mergeCell ref="FV2:FW2"/>
    <mergeCell ref="FX2:FY2"/>
    <mergeCell ref="FZ2:GA2"/>
    <mergeCell ref="GB2:GC2"/>
    <mergeCell ref="GD2:GE2"/>
    <mergeCell ref="GF2:GG2"/>
    <mergeCell ref="FJ2:FK2"/>
    <mergeCell ref="FL2:FM2"/>
    <mergeCell ref="FN2:FO2"/>
    <mergeCell ref="FP2:FQ2"/>
    <mergeCell ref="FR2:FS2"/>
    <mergeCell ref="FT2:FU2"/>
    <mergeCell ref="EX2:EY2"/>
    <mergeCell ref="EZ2:FA2"/>
    <mergeCell ref="FB2:FC2"/>
    <mergeCell ref="FD2:FE2"/>
    <mergeCell ref="FF2:FG2"/>
    <mergeCell ref="EH2:EI2"/>
    <mergeCell ref="EJ2:EK2"/>
    <mergeCell ref="FH2:FI2"/>
    <mergeCell ref="EL2:EM2"/>
  </mergeCells>
  <phoneticPr fontId="0" type="noConversion"/>
  <conditionalFormatting sqref="D8:E62">
    <cfRule type="expression" dxfId="101" priority="11">
      <formula>MOD(ROW(),2)</formula>
    </cfRule>
  </conditionalFormatting>
  <conditionalFormatting sqref="C8:E62">
    <cfRule type="expression" dxfId="100" priority="41" stopIfTrue="1">
      <formula>MOD(ROW(A2),2)=0</formula>
    </cfRule>
  </conditionalFormatting>
  <conditionalFormatting sqref="C8">
    <cfRule type="expression" dxfId="99" priority="191">
      <formula>MOD(ROW(XCS1048575),2)=0</formula>
    </cfRule>
  </conditionalFormatting>
  <conditionalFormatting sqref="C9:C62">
    <cfRule type="expression" dxfId="98" priority="192">
      <formula>MOD(ROW(XCS1),2)=0</formula>
    </cfRule>
  </conditionalFormatting>
  <conditionalFormatting sqref="F8:K62">
    <cfRule type="expression" dxfId="97" priority="1" stopIfTrue="1">
      <formula>MOD(ROW(A2),2)=0</formula>
    </cfRule>
  </conditionalFormatting>
  <hyperlinks>
    <hyperlink ref="K2" r:id="rId1"/>
    <hyperlink ref="K3" r:id="rId2"/>
  </hyperlinks>
  <pageMargins left="0.19685039370078741" right="0.19685039370078741" top="0.19685039370078741" bottom="0.11811023622047245" header="0.51181102362204722" footer="0.11811023622047245"/>
  <pageSetup paperSize="9" scale="62" orientation="portrait" horizontalDpi="300" verticalDpi="300"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85"/>
  <sheetViews>
    <sheetView zoomScale="85" zoomScaleNormal="85" zoomScaleSheetLayoutView="100" workbookViewId="0">
      <selection activeCell="N15" sqref="N15"/>
    </sheetView>
  </sheetViews>
  <sheetFormatPr defaultRowHeight="11.25" x14ac:dyDescent="0.2"/>
  <cols>
    <col min="1" max="1" width="9.42578125" style="6" customWidth="1"/>
    <col min="2" max="2" width="10.42578125" style="6" customWidth="1"/>
    <col min="3" max="5" width="10.140625" style="6" customWidth="1"/>
    <col min="6" max="6" width="16.140625" style="6" customWidth="1"/>
    <col min="7" max="7" width="16.140625" style="60" customWidth="1"/>
    <col min="8" max="8" width="16.140625" style="6" customWidth="1"/>
    <col min="9" max="9" width="18.5703125" style="6" customWidth="1"/>
    <col min="10" max="10" width="16.140625" style="6" customWidth="1"/>
    <col min="11" max="11" width="31.140625" style="6" customWidth="1"/>
    <col min="12" max="12" width="0" style="6" hidden="1" customWidth="1"/>
    <col min="13" max="16384" width="9.140625" style="6"/>
  </cols>
  <sheetData>
    <row r="1" spans="1:218" s="54" customFormat="1" ht="16.5" customHeight="1" x14ac:dyDescent="0.25">
      <c r="A1" s="275" t="s">
        <v>1167</v>
      </c>
      <c r="B1" s="259"/>
      <c r="C1" s="259"/>
      <c r="D1" s="259"/>
      <c r="E1" s="259"/>
      <c r="F1" s="259"/>
      <c r="G1" s="259"/>
      <c r="H1" s="259"/>
      <c r="I1" s="259"/>
      <c r="J1" s="259"/>
      <c r="K1" s="259"/>
    </row>
    <row r="2" spans="1:218" s="67" customFormat="1" ht="16.5" customHeight="1" x14ac:dyDescent="0.2">
      <c r="A2" s="269"/>
      <c r="B2" s="270"/>
      <c r="C2" s="269"/>
      <c r="D2" s="270"/>
      <c r="E2" s="269"/>
      <c r="F2" s="270"/>
      <c r="G2" s="66"/>
      <c r="H2" s="63"/>
      <c r="I2" s="63"/>
      <c r="J2" s="64"/>
      <c r="K2" s="191" t="s">
        <v>1521</v>
      </c>
      <c r="L2" s="64"/>
      <c r="M2" s="63"/>
      <c r="N2" s="64"/>
      <c r="O2" s="269"/>
      <c r="P2" s="270"/>
      <c r="Q2" s="269"/>
      <c r="R2" s="270"/>
      <c r="S2" s="269"/>
      <c r="T2" s="270"/>
      <c r="U2" s="269"/>
      <c r="V2" s="270"/>
      <c r="W2" s="269"/>
      <c r="X2" s="270"/>
      <c r="Y2" s="269"/>
      <c r="Z2" s="270"/>
      <c r="AA2" s="269"/>
      <c r="AB2" s="270"/>
      <c r="AC2" s="269"/>
      <c r="AD2" s="270"/>
      <c r="AE2" s="269"/>
      <c r="AF2" s="270"/>
      <c r="AG2" s="269"/>
      <c r="AH2" s="270"/>
      <c r="AI2" s="269"/>
      <c r="AJ2" s="270"/>
      <c r="AK2" s="269"/>
      <c r="AL2" s="270"/>
      <c r="AM2" s="269"/>
      <c r="AN2" s="270"/>
      <c r="AO2" s="269"/>
      <c r="AP2" s="270"/>
      <c r="AQ2" s="269"/>
      <c r="AR2" s="270"/>
      <c r="AS2" s="269"/>
      <c r="AT2" s="270"/>
      <c r="AU2" s="269"/>
      <c r="AV2" s="270"/>
      <c r="AW2" s="269"/>
      <c r="AX2" s="270"/>
      <c r="AY2" s="269"/>
      <c r="AZ2" s="270"/>
      <c r="BA2" s="269"/>
      <c r="BB2" s="270"/>
      <c r="BC2" s="269"/>
      <c r="BD2" s="270"/>
      <c r="BE2" s="269"/>
      <c r="BF2" s="270"/>
      <c r="BG2" s="269"/>
      <c r="BH2" s="270"/>
      <c r="BI2" s="269"/>
      <c r="BJ2" s="270"/>
      <c r="BK2" s="269"/>
      <c r="BL2" s="270"/>
      <c r="BM2" s="269"/>
      <c r="BN2" s="270"/>
      <c r="BO2" s="269"/>
      <c r="BP2" s="270"/>
      <c r="BQ2" s="269"/>
      <c r="BR2" s="270"/>
      <c r="BS2" s="269"/>
      <c r="BT2" s="270"/>
      <c r="BU2" s="269"/>
      <c r="BV2" s="270"/>
      <c r="BW2" s="269"/>
      <c r="BX2" s="270"/>
      <c r="BY2" s="269"/>
      <c r="BZ2" s="270"/>
      <c r="CA2" s="269"/>
      <c r="CB2" s="270"/>
      <c r="CC2" s="269"/>
      <c r="CD2" s="270"/>
      <c r="CE2" s="269"/>
      <c r="CF2" s="270"/>
      <c r="CG2" s="269"/>
      <c r="CH2" s="270"/>
      <c r="CI2" s="269"/>
      <c r="CJ2" s="270"/>
      <c r="CK2" s="269"/>
      <c r="CL2" s="270"/>
      <c r="CM2" s="269"/>
      <c r="CN2" s="270"/>
      <c r="CO2" s="269"/>
      <c r="CP2" s="270"/>
      <c r="CQ2" s="269"/>
      <c r="CR2" s="270"/>
      <c r="CS2" s="269"/>
      <c r="CT2" s="270"/>
      <c r="CU2" s="269"/>
      <c r="CV2" s="270"/>
      <c r="CW2" s="269"/>
      <c r="CX2" s="270"/>
      <c r="CY2" s="269"/>
      <c r="CZ2" s="270"/>
      <c r="DA2" s="269"/>
      <c r="DB2" s="270"/>
      <c r="DC2" s="269"/>
      <c r="DD2" s="270"/>
      <c r="DE2" s="269"/>
      <c r="DF2" s="270"/>
      <c r="DG2" s="269"/>
      <c r="DH2" s="270"/>
      <c r="DI2" s="269"/>
      <c r="DJ2" s="270"/>
      <c r="DK2" s="269"/>
      <c r="DL2" s="270"/>
      <c r="DM2" s="269"/>
      <c r="DN2" s="270"/>
      <c r="DO2" s="269"/>
      <c r="DP2" s="270"/>
      <c r="DQ2" s="269"/>
      <c r="DR2" s="270"/>
      <c r="DS2" s="269"/>
      <c r="DT2" s="270"/>
      <c r="DU2" s="269"/>
      <c r="DV2" s="270"/>
      <c r="DW2" s="269"/>
      <c r="DX2" s="270"/>
      <c r="DY2" s="269"/>
      <c r="DZ2" s="270"/>
      <c r="EA2" s="269"/>
      <c r="EB2" s="270"/>
      <c r="EC2" s="269"/>
      <c r="ED2" s="270"/>
      <c r="EE2" s="269"/>
      <c r="EF2" s="270"/>
      <c r="EG2" s="269"/>
      <c r="EH2" s="270"/>
      <c r="EI2" s="269"/>
      <c r="EJ2" s="270"/>
      <c r="EK2" s="269"/>
      <c r="EL2" s="270"/>
      <c r="EM2" s="269"/>
      <c r="EN2" s="270"/>
      <c r="EO2" s="269"/>
      <c r="EP2" s="270"/>
      <c r="EQ2" s="269"/>
      <c r="ER2" s="270"/>
      <c r="ES2" s="269"/>
      <c r="ET2" s="270"/>
      <c r="EU2" s="269"/>
      <c r="EV2" s="270"/>
      <c r="EW2" s="269"/>
      <c r="EX2" s="270"/>
      <c r="EY2" s="269"/>
      <c r="EZ2" s="270"/>
      <c r="FA2" s="269"/>
      <c r="FB2" s="270"/>
      <c r="FC2" s="269"/>
      <c r="FD2" s="270"/>
      <c r="FE2" s="269"/>
      <c r="FF2" s="270"/>
      <c r="FG2" s="269"/>
      <c r="FH2" s="270"/>
      <c r="FI2" s="269"/>
      <c r="FJ2" s="270"/>
      <c r="FK2" s="269"/>
      <c r="FL2" s="270"/>
      <c r="FM2" s="269"/>
      <c r="FN2" s="270"/>
      <c r="FO2" s="269"/>
      <c r="FP2" s="270"/>
      <c r="FQ2" s="269"/>
      <c r="FR2" s="270"/>
      <c r="FS2" s="269"/>
      <c r="FT2" s="270"/>
      <c r="FU2" s="269"/>
      <c r="FV2" s="270"/>
      <c r="FW2" s="269"/>
      <c r="FX2" s="270"/>
      <c r="FY2" s="269"/>
      <c r="FZ2" s="270"/>
      <c r="GA2" s="269"/>
      <c r="GB2" s="270"/>
      <c r="GC2" s="269"/>
      <c r="GD2" s="270"/>
      <c r="GE2" s="269"/>
      <c r="GF2" s="270"/>
      <c r="GG2" s="269"/>
      <c r="GH2" s="270"/>
      <c r="GI2" s="269"/>
      <c r="GJ2" s="270"/>
      <c r="GK2" s="269"/>
      <c r="GL2" s="270"/>
      <c r="GM2" s="269"/>
      <c r="GN2" s="270"/>
      <c r="GO2" s="269"/>
      <c r="GP2" s="270"/>
      <c r="GQ2" s="269"/>
      <c r="GR2" s="270"/>
      <c r="GS2" s="269"/>
      <c r="GT2" s="270"/>
      <c r="GU2" s="269"/>
      <c r="GV2" s="270"/>
      <c r="GW2" s="269"/>
      <c r="GX2" s="270"/>
      <c r="GY2" s="269"/>
      <c r="GZ2" s="270"/>
      <c r="HA2" s="269"/>
      <c r="HB2" s="270"/>
      <c r="HC2" s="269"/>
      <c r="HD2" s="270"/>
      <c r="HE2" s="269"/>
      <c r="HF2" s="270"/>
      <c r="HG2" s="269"/>
      <c r="HH2" s="270"/>
      <c r="HI2" s="269"/>
      <c r="HJ2" s="270"/>
    </row>
    <row r="3" spans="1:218" s="55" customFormat="1" ht="15.75" x14ac:dyDescent="0.2">
      <c r="A3" s="271" t="s">
        <v>907</v>
      </c>
      <c r="B3" s="259"/>
      <c r="C3" s="259"/>
      <c r="D3" s="259"/>
      <c r="E3" s="259"/>
      <c r="F3" s="259"/>
      <c r="G3" s="259"/>
      <c r="H3" s="259"/>
      <c r="I3" s="113"/>
      <c r="J3" s="63"/>
      <c r="K3" s="191" t="s">
        <v>1522</v>
      </c>
    </row>
    <row r="4" spans="1:218" ht="8.25" customHeight="1" thickBot="1" x14ac:dyDescent="0.25">
      <c r="B4" s="14"/>
      <c r="C4" s="14"/>
      <c r="D4" s="14"/>
      <c r="E4" s="14"/>
      <c r="F4" s="14"/>
      <c r="G4" s="57"/>
      <c r="H4" s="14"/>
      <c r="I4" s="14"/>
    </row>
    <row r="5" spans="1:218" s="17" customFormat="1" ht="19.5" customHeight="1" thickBot="1" x14ac:dyDescent="0.25">
      <c r="A5" s="286" t="s">
        <v>395</v>
      </c>
      <c r="B5" s="276" t="s">
        <v>791</v>
      </c>
      <c r="C5" s="281" t="s">
        <v>783</v>
      </c>
      <c r="D5" s="282"/>
      <c r="E5" s="283"/>
      <c r="F5" s="279" t="s">
        <v>782</v>
      </c>
      <c r="G5" s="280" t="s">
        <v>787</v>
      </c>
      <c r="H5" s="280"/>
      <c r="I5" s="280"/>
      <c r="J5" s="280" t="s">
        <v>786</v>
      </c>
      <c r="K5" s="276"/>
    </row>
    <row r="6" spans="1:218" s="7" customFormat="1" ht="52.35" customHeight="1" x14ac:dyDescent="0.2">
      <c r="A6" s="287"/>
      <c r="B6" s="277"/>
      <c r="C6" s="289" t="s">
        <v>784</v>
      </c>
      <c r="D6" s="272" t="s">
        <v>1164</v>
      </c>
      <c r="E6" s="284" t="s">
        <v>792</v>
      </c>
      <c r="F6" s="144" t="s">
        <v>1290</v>
      </c>
      <c r="G6" s="291" t="s">
        <v>1291</v>
      </c>
      <c r="H6" s="292"/>
      <c r="I6" s="144" t="s">
        <v>1292</v>
      </c>
      <c r="J6" s="293" t="s">
        <v>1293</v>
      </c>
      <c r="K6" s="294"/>
    </row>
    <row r="7" spans="1:218" ht="53.45" customHeight="1" thickBot="1" x14ac:dyDescent="0.25">
      <c r="A7" s="288"/>
      <c r="B7" s="278"/>
      <c r="C7" s="290"/>
      <c r="D7" s="273"/>
      <c r="E7" s="285"/>
      <c r="F7" s="145" t="s">
        <v>1294</v>
      </c>
      <c r="G7" s="49" t="s">
        <v>785</v>
      </c>
      <c r="H7" s="50" t="s">
        <v>788</v>
      </c>
      <c r="I7" s="145" t="s">
        <v>1176</v>
      </c>
      <c r="J7" s="146" t="s">
        <v>789</v>
      </c>
      <c r="K7" s="50" t="s">
        <v>790</v>
      </c>
    </row>
    <row r="8" spans="1:218" ht="15" x14ac:dyDescent="0.25">
      <c r="A8" s="47" t="s">
        <v>852</v>
      </c>
      <c r="B8" s="48">
        <v>600</v>
      </c>
      <c r="C8" s="91">
        <v>0.2559538205048999</v>
      </c>
      <c r="D8" s="87">
        <v>0.20947432031339155</v>
      </c>
      <c r="E8" s="87">
        <v>0.16527043495725369</v>
      </c>
      <c r="F8" s="134">
        <v>16562.519054852986</v>
      </c>
      <c r="G8" s="134">
        <v>17857.828454852985</v>
      </c>
      <c r="H8" s="134">
        <v>18252.356654852985</v>
      </c>
      <c r="I8" s="134">
        <v>21717.571154852983</v>
      </c>
      <c r="J8" s="134">
        <v>20035.589204852989</v>
      </c>
      <c r="K8" s="134">
        <v>24228.760604852989</v>
      </c>
      <c r="L8" s="6">
        <v>9927.1919999999991</v>
      </c>
    </row>
    <row r="9" spans="1:218" ht="15" x14ac:dyDescent="0.25">
      <c r="A9" s="30" t="s">
        <v>853</v>
      </c>
      <c r="B9" s="42">
        <f t="shared" ref="B9:B33" si="0">B8+100</f>
        <v>700</v>
      </c>
      <c r="C9" s="92">
        <v>0.33057611495020245</v>
      </c>
      <c r="D9" s="88">
        <v>0.27054570568408298</v>
      </c>
      <c r="E9" s="88">
        <v>0.21345435749513711</v>
      </c>
      <c r="F9" s="134">
        <v>18212.652091087624</v>
      </c>
      <c r="G9" s="134">
        <v>19723.846391087627</v>
      </c>
      <c r="H9" s="134">
        <v>20184.129291087629</v>
      </c>
      <c r="I9" s="134">
        <v>24226.879541087623</v>
      </c>
      <c r="J9" s="134">
        <v>22264.56726608763</v>
      </c>
      <c r="K9" s="134">
        <v>27156.600566087622</v>
      </c>
      <c r="L9" s="6">
        <v>10964.513999999999</v>
      </c>
    </row>
    <row r="10" spans="1:218" ht="15" x14ac:dyDescent="0.25">
      <c r="A10" s="47" t="s">
        <v>854</v>
      </c>
      <c r="B10" s="41">
        <f t="shared" si="0"/>
        <v>800</v>
      </c>
      <c r="C10" s="92">
        <v>0.4109385858912975</v>
      </c>
      <c r="D10" s="88">
        <v>0.33631488992944297</v>
      </c>
      <c r="E10" s="88">
        <v>0.26534473561285771</v>
      </c>
      <c r="F10" s="134">
        <v>19818.619022322629</v>
      </c>
      <c r="G10" s="134">
        <v>21545.698222322626</v>
      </c>
      <c r="H10" s="134">
        <v>22071.735822322626</v>
      </c>
      <c r="I10" s="134">
        <v>26692.021822322629</v>
      </c>
      <c r="J10" s="134">
        <v>24449.379222322626</v>
      </c>
      <c r="K10" s="134">
        <v>30040.274422322629</v>
      </c>
      <c r="L10" s="6">
        <v>11977.284</v>
      </c>
    </row>
    <row r="11" spans="1:218" ht="15" x14ac:dyDescent="0.25">
      <c r="A11" s="30" t="s">
        <v>855</v>
      </c>
      <c r="B11" s="42">
        <f t="shared" si="0"/>
        <v>900</v>
      </c>
      <c r="C11" s="92">
        <v>0.4855608803366</v>
      </c>
      <c r="D11" s="88">
        <v>0.39738627530013437</v>
      </c>
      <c r="E11" s="88">
        <v>0.31352865815074105</v>
      </c>
      <c r="F11" s="134">
        <v>21536.841470431704</v>
      </c>
      <c r="G11" s="134">
        <v>23479.805570431705</v>
      </c>
      <c r="H11" s="134">
        <v>24071.597870431702</v>
      </c>
      <c r="I11" s="134">
        <v>29269.419620431705</v>
      </c>
      <c r="J11" s="134">
        <v>26746.446695431699</v>
      </c>
      <c r="K11" s="134">
        <v>33036.203795431706</v>
      </c>
      <c r="L11" s="6">
        <v>13052.456999999999</v>
      </c>
    </row>
    <row r="12" spans="1:218" ht="15" x14ac:dyDescent="0.25">
      <c r="A12" s="47" t="s">
        <v>856</v>
      </c>
      <c r="B12" s="41">
        <f t="shared" si="0"/>
        <v>1000</v>
      </c>
      <c r="C12" s="92">
        <v>0.56018317478190249</v>
      </c>
      <c r="D12" s="88">
        <v>0.45845766067082577</v>
      </c>
      <c r="E12" s="88">
        <v>0.36171258068862444</v>
      </c>
      <c r="F12" s="134">
        <v>23069.198226667311</v>
      </c>
      <c r="G12" s="134">
        <v>25228.047226667313</v>
      </c>
      <c r="H12" s="134">
        <v>25885.594226667308</v>
      </c>
      <c r="I12" s="134">
        <v>31660.951726667314</v>
      </c>
      <c r="J12" s="134">
        <v>28857.648476667313</v>
      </c>
      <c r="K12" s="134">
        <v>35846.267476667308</v>
      </c>
      <c r="L12" s="6">
        <v>14024.306999999999</v>
      </c>
    </row>
    <row r="13" spans="1:218" ht="15" x14ac:dyDescent="0.25">
      <c r="A13" s="30" t="s">
        <v>857</v>
      </c>
      <c r="B13" s="42">
        <f t="shared" si="0"/>
        <v>1100</v>
      </c>
      <c r="C13" s="92">
        <v>0.64054564572299744</v>
      </c>
      <c r="D13" s="88">
        <v>0.52422684491618565</v>
      </c>
      <c r="E13" s="88">
        <v>0.41360295880634496</v>
      </c>
      <c r="F13" s="134">
        <v>24667.804140402372</v>
      </c>
      <c r="G13" s="134">
        <v>27042.538040402374</v>
      </c>
      <c r="H13" s="134">
        <v>27765.839740402378</v>
      </c>
      <c r="I13" s="134">
        <v>34118.732990402379</v>
      </c>
      <c r="J13" s="134">
        <v>31035.099415402376</v>
      </c>
      <c r="K13" s="134">
        <v>38722.580315402374</v>
      </c>
      <c r="L13" s="6">
        <v>15032.984999999999</v>
      </c>
    </row>
    <row r="14" spans="1:218" ht="15" x14ac:dyDescent="0.25">
      <c r="A14" s="47" t="s">
        <v>858</v>
      </c>
      <c r="B14" s="41">
        <f t="shared" si="0"/>
        <v>1200</v>
      </c>
      <c r="C14" s="92">
        <v>0.71516794016829999</v>
      </c>
      <c r="D14" s="88">
        <v>0.58529823028687711</v>
      </c>
      <c r="E14" s="88">
        <v>0.46178688134422835</v>
      </c>
      <c r="F14" s="134">
        <v>26404.429132261295</v>
      </c>
      <c r="G14" s="134">
        <v>28995.047932261299</v>
      </c>
      <c r="H14" s="134">
        <v>29784.104332261293</v>
      </c>
      <c r="I14" s="134">
        <v>36714.533332261293</v>
      </c>
      <c r="J14" s="134">
        <v>33350.569432261298</v>
      </c>
      <c r="K14" s="134">
        <v>41736.912232261297</v>
      </c>
      <c r="L14" s="6">
        <v>16118.387999999999</v>
      </c>
    </row>
    <row r="15" spans="1:218" ht="15" x14ac:dyDescent="0.25">
      <c r="A15" s="30" t="s">
        <v>859</v>
      </c>
      <c r="B15" s="42">
        <f t="shared" si="0"/>
        <v>1300</v>
      </c>
      <c r="C15" s="92">
        <v>0.78979023461360243</v>
      </c>
      <c r="D15" s="88">
        <v>0.64636961565756845</v>
      </c>
      <c r="E15" s="88">
        <v>0.50997080388211169</v>
      </c>
      <c r="F15" s="134">
        <v>27984.632502246521</v>
      </c>
      <c r="G15" s="134">
        <v>30791.136202246518</v>
      </c>
      <c r="H15" s="134">
        <v>31645.947302246521</v>
      </c>
      <c r="I15" s="134">
        <v>39153.912052246524</v>
      </c>
      <c r="J15" s="134">
        <v>35509.617827246519</v>
      </c>
      <c r="K15" s="134">
        <v>44594.822527246521</v>
      </c>
      <c r="L15" s="6">
        <v>17116.835999999999</v>
      </c>
    </row>
    <row r="16" spans="1:218" ht="15" x14ac:dyDescent="0.25">
      <c r="A16" s="47" t="s">
        <v>860</v>
      </c>
      <c r="B16" s="41">
        <f t="shared" si="0"/>
        <v>1400</v>
      </c>
      <c r="C16" s="92">
        <v>0.87015270555469737</v>
      </c>
      <c r="D16" s="88">
        <v>0.71213879990292839</v>
      </c>
      <c r="E16" s="88">
        <v>0.56186118199983215</v>
      </c>
      <c r="F16" s="134">
        <v>29804.068940979756</v>
      </c>
      <c r="G16" s="134">
        <v>32826.457540979762</v>
      </c>
      <c r="H16" s="134">
        <v>33747.023340979758</v>
      </c>
      <c r="I16" s="134">
        <v>41832.523840979753</v>
      </c>
      <c r="J16" s="134">
        <v>37907.89929097976</v>
      </c>
      <c r="K16" s="134">
        <v>47691.965890979758</v>
      </c>
      <c r="L16" s="6">
        <v>18248.273999999998</v>
      </c>
    </row>
    <row r="17" spans="1:12" ht="15" x14ac:dyDescent="0.25">
      <c r="A17" s="30" t="s">
        <v>861</v>
      </c>
      <c r="B17" s="42">
        <f t="shared" si="0"/>
        <v>1500</v>
      </c>
      <c r="C17" s="92">
        <v>0.94477500000000003</v>
      </c>
      <c r="D17" s="88">
        <v>0.77321018527361995</v>
      </c>
      <c r="E17" s="88">
        <v>0.61004510453771565</v>
      </c>
      <c r="F17" s="134">
        <v>31702.636317837354</v>
      </c>
      <c r="G17" s="134">
        <v>34940.909817837346</v>
      </c>
      <c r="H17" s="134">
        <v>35927.230317837355</v>
      </c>
      <c r="I17" s="134">
        <v>44590.266567837352</v>
      </c>
      <c r="J17" s="134">
        <v>40385.311692837357</v>
      </c>
      <c r="K17" s="134">
        <v>50868.240192837358</v>
      </c>
      <c r="L17" s="6">
        <v>19423.700999999997</v>
      </c>
    </row>
    <row r="18" spans="1:12" ht="15" x14ac:dyDescent="0.25">
      <c r="A18" s="47" t="s">
        <v>862</v>
      </c>
      <c r="B18" s="41">
        <f t="shared" si="0"/>
        <v>1600</v>
      </c>
      <c r="C18" s="92">
        <v>1.0193972944453025</v>
      </c>
      <c r="D18" s="88">
        <v>0.8342815706443113</v>
      </c>
      <c r="E18" s="88">
        <v>0.65822902707559894</v>
      </c>
      <c r="F18" s="134">
        <v>33455.82359907114</v>
      </c>
      <c r="G18" s="134">
        <v>36909.981999071133</v>
      </c>
      <c r="H18" s="134">
        <v>37962.05719907114</v>
      </c>
      <c r="I18" s="134">
        <v>47202.62919907114</v>
      </c>
      <c r="J18" s="134">
        <v>42717.343999071141</v>
      </c>
      <c r="K18" s="134">
        <v>53899.134399071139</v>
      </c>
      <c r="L18" s="6">
        <v>20518.310999999998</v>
      </c>
    </row>
    <row r="19" spans="1:12" ht="15" x14ac:dyDescent="0.25">
      <c r="A19" s="30" t="s">
        <v>863</v>
      </c>
      <c r="B19" s="42">
        <f t="shared" si="0"/>
        <v>1700</v>
      </c>
      <c r="C19" s="92">
        <v>1.0997597653863975</v>
      </c>
      <c r="D19" s="88">
        <v>0.90005075488967123</v>
      </c>
      <c r="E19" s="88">
        <v>0.71011940519331962</v>
      </c>
      <c r="F19" s="134">
        <v>35196.129099680038</v>
      </c>
      <c r="G19" s="134">
        <v>38866.172399680028</v>
      </c>
      <c r="H19" s="134">
        <v>39984.002299680025</v>
      </c>
      <c r="I19" s="134">
        <v>49802.110049680035</v>
      </c>
      <c r="J19" s="134">
        <v>45036.494524680034</v>
      </c>
      <c r="K19" s="134">
        <v>56917.146824680029</v>
      </c>
      <c r="L19" s="6">
        <v>21605.759999999998</v>
      </c>
    </row>
    <row r="20" spans="1:12" ht="15" x14ac:dyDescent="0.25">
      <c r="A20" s="47" t="s">
        <v>864</v>
      </c>
      <c r="B20" s="41">
        <f t="shared" si="0"/>
        <v>1800</v>
      </c>
      <c r="C20" s="92">
        <v>1.1743820598316999</v>
      </c>
      <c r="D20" s="88">
        <v>0.96112214026036247</v>
      </c>
      <c r="E20" s="88">
        <v>0.75830332773120279</v>
      </c>
      <c r="F20" s="134">
        <v>36859.143916539571</v>
      </c>
      <c r="G20" s="134">
        <v>40745.072116539573</v>
      </c>
      <c r="H20" s="134">
        <v>41928.656716539575</v>
      </c>
      <c r="I20" s="134">
        <v>52324.300216539581</v>
      </c>
      <c r="J20" s="134">
        <v>47278.35436653957</v>
      </c>
      <c r="K20" s="134">
        <v>59857.868566539575</v>
      </c>
      <c r="L20" s="6">
        <v>22650.242999999999</v>
      </c>
    </row>
    <row r="21" spans="1:12" ht="15" x14ac:dyDescent="0.25">
      <c r="A21" s="30" t="s">
        <v>865</v>
      </c>
      <c r="B21" s="42">
        <f t="shared" si="0"/>
        <v>1900</v>
      </c>
      <c r="C21" s="92">
        <v>1.2490043542770026</v>
      </c>
      <c r="D21" s="88">
        <v>1.0221935256310541</v>
      </c>
      <c r="E21" s="88">
        <v>0.80648725026908641</v>
      </c>
      <c r="F21" s="134">
        <v>38560.804075273787</v>
      </c>
      <c r="G21" s="134">
        <v>42662.617175273786</v>
      </c>
      <c r="H21" s="134">
        <v>43911.956475273779</v>
      </c>
      <c r="I21" s="134">
        <v>54885.13572527378</v>
      </c>
      <c r="J21" s="134">
        <v>49558.859550273788</v>
      </c>
      <c r="K21" s="134">
        <v>62837.235650273789</v>
      </c>
      <c r="L21" s="6">
        <v>23716.208999999999</v>
      </c>
    </row>
    <row r="22" spans="1:12" ht="15" x14ac:dyDescent="0.25">
      <c r="A22" s="47" t="s">
        <v>866</v>
      </c>
      <c r="B22" s="41">
        <f t="shared" si="0"/>
        <v>2000</v>
      </c>
      <c r="C22" s="92">
        <v>1.3293668252180972</v>
      </c>
      <c r="D22" s="88">
        <v>1.0879627098764137</v>
      </c>
      <c r="E22" s="88">
        <v>0.85837762838680665</v>
      </c>
      <c r="F22" s="134">
        <v>40304.790084632652</v>
      </c>
      <c r="G22" s="134">
        <v>44622.488084632649</v>
      </c>
      <c r="H22" s="134">
        <v>45937.582084632646</v>
      </c>
      <c r="I22" s="134">
        <v>57488.29708463265</v>
      </c>
      <c r="J22" s="134">
        <v>51881.690584632648</v>
      </c>
      <c r="K22" s="134">
        <v>65858.928584632653</v>
      </c>
      <c r="L22" s="6">
        <v>24805.703999999998</v>
      </c>
    </row>
    <row r="23" spans="1:12" ht="15" x14ac:dyDescent="0.25">
      <c r="A23" s="30" t="s">
        <v>867</v>
      </c>
      <c r="B23" s="42">
        <f t="shared" si="0"/>
        <v>2100</v>
      </c>
      <c r="C23" s="92">
        <v>1.4039891196633996</v>
      </c>
      <c r="D23" s="88">
        <v>1.149034095247105</v>
      </c>
      <c r="E23" s="88">
        <v>0.90656155092468993</v>
      </c>
      <c r="F23" s="134">
        <v>42056.137111491465</v>
      </c>
      <c r="G23" s="134">
        <v>46589.720011491452</v>
      </c>
      <c r="H23" s="134">
        <v>47970.568711491454</v>
      </c>
      <c r="I23" s="134">
        <v>60098.819461491468</v>
      </c>
      <c r="J23" s="134">
        <v>54211.882636491449</v>
      </c>
      <c r="K23" s="134">
        <v>68887.982536491472</v>
      </c>
      <c r="L23" s="6">
        <v>25899.290999999997</v>
      </c>
    </row>
    <row r="24" spans="1:12" ht="15" x14ac:dyDescent="0.25">
      <c r="A24" s="47" t="s">
        <v>868</v>
      </c>
      <c r="B24" s="41">
        <f t="shared" si="0"/>
        <v>2200</v>
      </c>
      <c r="C24" s="92">
        <v>1.4786114141087026</v>
      </c>
      <c r="D24" s="88">
        <v>1.2101054806177969</v>
      </c>
      <c r="E24" s="88">
        <v>0.95474547346257366</v>
      </c>
      <c r="F24" s="134">
        <v>43599.535393976978</v>
      </c>
      <c r="G24" s="134">
        <v>48349.003193976969</v>
      </c>
      <c r="H24" s="134">
        <v>49795.606593976976</v>
      </c>
      <c r="I24" s="134">
        <v>62501.393093976978</v>
      </c>
      <c r="J24" s="134">
        <v>56334.125943976978</v>
      </c>
      <c r="K24" s="134">
        <v>71709.087743976968</v>
      </c>
      <c r="L24" s="6">
        <v>26877.278999999999</v>
      </c>
    </row>
    <row r="25" spans="1:12" ht="15" x14ac:dyDescent="0.25">
      <c r="A25" s="30" t="s">
        <v>869</v>
      </c>
      <c r="B25" s="42">
        <f t="shared" si="0"/>
        <v>2300</v>
      </c>
      <c r="C25" s="92">
        <v>1.5589738850497972</v>
      </c>
      <c r="D25" s="88">
        <v>1.2758746648631565</v>
      </c>
      <c r="E25" s="88">
        <v>1.006635851580294</v>
      </c>
      <c r="F25" s="134">
        <v>45201.821816461998</v>
      </c>
      <c r="G25" s="134">
        <v>50167.174516461993</v>
      </c>
      <c r="H25" s="134">
        <v>51679.532616461991</v>
      </c>
      <c r="I25" s="134">
        <v>64962.854866462003</v>
      </c>
      <c r="J25" s="134">
        <v>58515.257391462001</v>
      </c>
      <c r="K25" s="134">
        <v>74589.081091461994</v>
      </c>
      <c r="L25" s="6">
        <v>27888.002999999997</v>
      </c>
    </row>
    <row r="26" spans="1:12" ht="15" x14ac:dyDescent="0.25">
      <c r="A26" s="47" t="s">
        <v>870</v>
      </c>
      <c r="B26" s="41">
        <f t="shared" si="0"/>
        <v>2400</v>
      </c>
      <c r="C26" s="92">
        <v>1.6335961794950999</v>
      </c>
      <c r="D26" s="88">
        <v>1.3369460502338482</v>
      </c>
      <c r="E26" s="88">
        <v>1.0548197741181775</v>
      </c>
      <c r="F26" s="134">
        <v>47070.945123319856</v>
      </c>
      <c r="G26" s="134">
        <v>52252.182723319842</v>
      </c>
      <c r="H26" s="134">
        <v>53830.295523319845</v>
      </c>
      <c r="I26" s="134">
        <v>67691.153523319852</v>
      </c>
      <c r="J26" s="134">
        <v>60963.22572331984</v>
      </c>
      <c r="K26" s="134">
        <v>77735.911323319844</v>
      </c>
      <c r="L26" s="6">
        <v>29047.061999999998</v>
      </c>
    </row>
    <row r="27" spans="1:12" ht="15" x14ac:dyDescent="0.25">
      <c r="A27" s="30" t="s">
        <v>871</v>
      </c>
      <c r="B27" s="42">
        <f t="shared" si="0"/>
        <v>2500</v>
      </c>
      <c r="C27" s="92">
        <v>1.7082184739404025</v>
      </c>
      <c r="D27" s="88">
        <v>1.3980174356045396</v>
      </c>
      <c r="E27" s="88">
        <v>1.1030036966560608</v>
      </c>
      <c r="F27" s="134">
        <v>48656.669256430003</v>
      </c>
      <c r="G27" s="134">
        <v>54053.791756430008</v>
      </c>
      <c r="H27" s="134">
        <v>55697.659256430001</v>
      </c>
      <c r="I27" s="134">
        <v>70136.053006429996</v>
      </c>
      <c r="J27" s="134">
        <v>63127.794881430003</v>
      </c>
      <c r="K27" s="134">
        <v>80599.342381429989</v>
      </c>
      <c r="L27" s="6">
        <v>30048.578999999998</v>
      </c>
    </row>
    <row r="28" spans="1:12" ht="15" x14ac:dyDescent="0.25">
      <c r="A28" s="47" t="s">
        <v>872</v>
      </c>
      <c r="B28" s="41">
        <f t="shared" si="0"/>
        <v>2600</v>
      </c>
      <c r="C28" s="92">
        <v>1.7885809448814975</v>
      </c>
      <c r="D28" s="88">
        <v>1.4637866198498994</v>
      </c>
      <c r="E28" s="88">
        <v>1.1548940747737815</v>
      </c>
      <c r="F28" s="134">
        <v>50358.329415164204</v>
      </c>
      <c r="G28" s="134">
        <v>55971.336815164221</v>
      </c>
      <c r="H28" s="134">
        <v>57680.959015164219</v>
      </c>
      <c r="I28" s="134">
        <v>72696.888515164232</v>
      </c>
      <c r="J28" s="134">
        <v>65408.300065164214</v>
      </c>
      <c r="K28" s="134">
        <v>83578.709465164211</v>
      </c>
      <c r="L28" s="6">
        <v>31114.544999999998</v>
      </c>
    </row>
    <row r="29" spans="1:12" ht="15" x14ac:dyDescent="0.25">
      <c r="A29" s="30" t="s">
        <v>873</v>
      </c>
      <c r="B29" s="42">
        <f t="shared" si="0"/>
        <v>2700</v>
      </c>
      <c r="C29" s="92">
        <v>1.8632032393267997</v>
      </c>
      <c r="D29" s="88">
        <v>1.5248580052205907</v>
      </c>
      <c r="E29" s="88">
        <v>1.2030779973116645</v>
      </c>
      <c r="F29" s="134">
        <v>53118.135839514711</v>
      </c>
      <c r="G29" s="134">
        <v>58947.028139514718</v>
      </c>
      <c r="H29" s="134">
        <v>60722.405039514721</v>
      </c>
      <c r="I29" s="134">
        <v>76315.870289514729</v>
      </c>
      <c r="J29" s="134">
        <v>68746.951514514716</v>
      </c>
      <c r="K29" s="134">
        <v>87616.222814514709</v>
      </c>
      <c r="L29" s="6">
        <v>32768.735999999997</v>
      </c>
    </row>
    <row r="30" spans="1:12" ht="15" x14ac:dyDescent="0.25">
      <c r="A30" s="47" t="s">
        <v>874</v>
      </c>
      <c r="B30" s="41">
        <f t="shared" si="0"/>
        <v>2800</v>
      </c>
      <c r="C30" s="92">
        <v>1.9378255337721024</v>
      </c>
      <c r="D30" s="88">
        <v>1.5859293905912821</v>
      </c>
      <c r="E30" s="88">
        <v>1.251261919849548</v>
      </c>
      <c r="F30" s="134">
        <v>54862.121848873605</v>
      </c>
      <c r="G30" s="134">
        <v>60906.899048873594</v>
      </c>
      <c r="H30" s="134">
        <v>62748.030648873602</v>
      </c>
      <c r="I30" s="134">
        <v>78919.031648873584</v>
      </c>
      <c r="J30" s="134">
        <v>71069.782548873598</v>
      </c>
      <c r="K30" s="134">
        <v>90637.915748873609</v>
      </c>
      <c r="L30" s="6">
        <v>33858.231</v>
      </c>
    </row>
    <row r="31" spans="1:12" ht="15" x14ac:dyDescent="0.25">
      <c r="A31" s="30" t="s">
        <v>875</v>
      </c>
      <c r="B31" s="42">
        <f t="shared" si="0"/>
        <v>2900</v>
      </c>
      <c r="C31" s="92">
        <v>2.0181880047131973</v>
      </c>
      <c r="D31" s="88">
        <v>1.651698574836642</v>
      </c>
      <c r="E31" s="88">
        <v>1.3031522979672685</v>
      </c>
      <c r="F31" s="134">
        <v>56615.30913010738</v>
      </c>
      <c r="G31" s="134">
        <v>62875.971230107374</v>
      </c>
      <c r="H31" s="134">
        <v>64782.857530107372</v>
      </c>
      <c r="I31" s="134">
        <v>81531.394280107372</v>
      </c>
      <c r="J31" s="134">
        <v>73401.814855107368</v>
      </c>
      <c r="K31" s="134">
        <v>93668.809955107368</v>
      </c>
      <c r="L31" s="6">
        <v>34952.841</v>
      </c>
    </row>
    <row r="32" spans="1:12" ht="15" x14ac:dyDescent="0.25">
      <c r="A32" s="47" t="s">
        <v>876</v>
      </c>
      <c r="B32" s="41">
        <f t="shared" si="0"/>
        <v>3000</v>
      </c>
      <c r="C32" s="92">
        <v>2.0928102991584998</v>
      </c>
      <c r="D32" s="88">
        <v>1.7127699602073334</v>
      </c>
      <c r="E32" s="88">
        <v>1.351336220505152</v>
      </c>
      <c r="F32" s="134">
        <v>58405.301498840869</v>
      </c>
      <c r="G32" s="134">
        <v>64881.848498840867</v>
      </c>
      <c r="H32" s="134">
        <v>66854.489498840878</v>
      </c>
      <c r="I32" s="134">
        <v>84180.561998840873</v>
      </c>
      <c r="J32" s="134">
        <v>75770.652248840881</v>
      </c>
      <c r="K32" s="134">
        <v>96736.509248840885</v>
      </c>
      <c r="L32" s="6">
        <v>36067.911</v>
      </c>
    </row>
    <row r="33" spans="1:12" ht="15" x14ac:dyDescent="0.25">
      <c r="A33" s="30" t="s">
        <v>877</v>
      </c>
      <c r="B33" s="42">
        <f t="shared" si="0"/>
        <v>3100</v>
      </c>
      <c r="C33" s="92">
        <v>2.164986896600599</v>
      </c>
      <c r="D33" s="88">
        <v>1.7718397707766489</v>
      </c>
      <c r="E33" s="89">
        <v>1.3979409464258654</v>
      </c>
      <c r="F33" s="134">
        <v>68511.403388130871</v>
      </c>
      <c r="G33" s="134">
        <v>75203.835288130882</v>
      </c>
      <c r="H33" s="134">
        <v>77242.230988130876</v>
      </c>
      <c r="I33" s="134">
        <v>95145.83923813088</v>
      </c>
      <c r="J33" s="134">
        <v>86455.599163130872</v>
      </c>
      <c r="K33" s="134">
        <v>108120.31806313088</v>
      </c>
      <c r="L33" s="6">
        <v>41805.917999999998</v>
      </c>
    </row>
    <row r="34" spans="1:12" ht="15" x14ac:dyDescent="0.25">
      <c r="A34" s="47" t="s">
        <v>878</v>
      </c>
      <c r="B34" s="41">
        <v>3200</v>
      </c>
      <c r="C34" s="92">
        <v>2.0387945888906049</v>
      </c>
      <c r="D34" s="88">
        <v>1.6685631412886226</v>
      </c>
      <c r="E34" s="89">
        <v>1.3164580541511979</v>
      </c>
      <c r="F34" s="134">
        <v>70036.399126866541</v>
      </c>
      <c r="G34" s="134">
        <v>76944.715926866542</v>
      </c>
      <c r="H34" s="134">
        <v>79048.866326866555</v>
      </c>
      <c r="I34" s="134">
        <v>97530.010326866541</v>
      </c>
      <c r="J34" s="134">
        <v>88559.439926866558</v>
      </c>
      <c r="K34" s="134">
        <v>110923.02072686655</v>
      </c>
      <c r="L34" s="6">
        <v>42773.675999999999</v>
      </c>
    </row>
    <row r="35" spans="1:12" ht="15" x14ac:dyDescent="0.25">
      <c r="A35" s="30" t="s">
        <v>879</v>
      </c>
      <c r="B35" s="42">
        <v>3300</v>
      </c>
      <c r="C35" s="92">
        <v>2.1191570598317</v>
      </c>
      <c r="D35" s="88">
        <v>1.7343323255339824</v>
      </c>
      <c r="E35" s="88">
        <v>1.3683484322689186</v>
      </c>
      <c r="F35" s="134">
        <v>71905.5224337244</v>
      </c>
      <c r="G35" s="134">
        <v>79029.72413372439</v>
      </c>
      <c r="H35" s="134">
        <v>81199.629233724379</v>
      </c>
      <c r="I35" s="134">
        <v>100258.30898372438</v>
      </c>
      <c r="J35" s="134">
        <v>91007.40825872439</v>
      </c>
      <c r="K35" s="134">
        <v>114069.85095872438</v>
      </c>
      <c r="L35" s="6">
        <v>43932.734999999993</v>
      </c>
    </row>
    <row r="36" spans="1:12" ht="15" x14ac:dyDescent="0.25">
      <c r="A36" s="47" t="s">
        <v>880</v>
      </c>
      <c r="B36" s="41">
        <v>3400</v>
      </c>
      <c r="C36" s="92">
        <v>2.1995195307727951</v>
      </c>
      <c r="D36" s="88">
        <v>1.8001015097793425</v>
      </c>
      <c r="E36" s="88">
        <v>1.4202388103866392</v>
      </c>
      <c r="F36" s="134">
        <v>73437.879189960004</v>
      </c>
      <c r="G36" s="134">
        <v>80777.965789960013</v>
      </c>
      <c r="H36" s="134">
        <v>83013.625589960007</v>
      </c>
      <c r="I36" s="134">
        <v>102649.84108996001</v>
      </c>
      <c r="J36" s="134">
        <v>93118.610039960011</v>
      </c>
      <c r="K36" s="134">
        <v>116879.91463995998</v>
      </c>
      <c r="L36" s="6">
        <v>44904.584999999999</v>
      </c>
    </row>
    <row r="37" spans="1:12" ht="15" x14ac:dyDescent="0.25">
      <c r="A37" s="30" t="s">
        <v>881</v>
      </c>
      <c r="B37" s="42">
        <v>3500</v>
      </c>
      <c r="C37" s="92">
        <v>2.2741418252180972</v>
      </c>
      <c r="D37" s="88">
        <v>1.8611728951500335</v>
      </c>
      <c r="E37" s="88">
        <v>1.4684227329245223</v>
      </c>
      <c r="F37" s="134">
        <v>75509.430478066177</v>
      </c>
      <c r="G37" s="134">
        <v>83065.401978066177</v>
      </c>
      <c r="H37" s="134">
        <v>85366.816478066175</v>
      </c>
      <c r="I37" s="134">
        <v>105580.56772806619</v>
      </c>
      <c r="J37" s="134">
        <v>95769.006353066172</v>
      </c>
      <c r="K37" s="134">
        <v>120229.17285306618</v>
      </c>
      <c r="L37" s="6">
        <v>46176.173999999999</v>
      </c>
    </row>
    <row r="38" spans="1:12" ht="15" x14ac:dyDescent="0.25">
      <c r="A38" s="47" t="s">
        <v>882</v>
      </c>
      <c r="B38" s="41">
        <v>3600</v>
      </c>
      <c r="C38" s="92">
        <v>2.3487641196633997</v>
      </c>
      <c r="D38" s="88">
        <v>1.9222442805207249</v>
      </c>
      <c r="E38" s="88">
        <v>1.5166066554624056</v>
      </c>
      <c r="F38" s="134">
        <v>77041.787234301781</v>
      </c>
      <c r="G38" s="134">
        <v>84813.643634301785</v>
      </c>
      <c r="H38" s="134">
        <v>87180.812834301774</v>
      </c>
      <c r="I38" s="134">
        <v>107972.09983430179</v>
      </c>
      <c r="J38" s="134">
        <v>97880.208134301793</v>
      </c>
      <c r="K38" s="134">
        <v>123039.2365343018</v>
      </c>
      <c r="L38" s="6">
        <v>47148.023999999998</v>
      </c>
    </row>
    <row r="39" spans="1:12" ht="15" x14ac:dyDescent="0.25">
      <c r="A39" s="30" t="s">
        <v>883</v>
      </c>
      <c r="B39" s="42">
        <v>3700</v>
      </c>
      <c r="C39" s="92">
        <v>2.4233864141087023</v>
      </c>
      <c r="D39" s="88">
        <v>1.9833156658914164</v>
      </c>
      <c r="E39" s="88">
        <v>1.5647905780002891</v>
      </c>
      <c r="F39" s="134">
        <v>78971.638935534109</v>
      </c>
      <c r="G39" s="134">
        <v>86959.380235534118</v>
      </c>
      <c r="H39" s="134">
        <v>89392.304135534112</v>
      </c>
      <c r="I39" s="134">
        <v>110761.1268855341</v>
      </c>
      <c r="J39" s="134">
        <v>100388.90486053409</v>
      </c>
      <c r="K39" s="134">
        <v>126246.79516053412</v>
      </c>
      <c r="L39" s="6">
        <v>48340.841999999997</v>
      </c>
    </row>
    <row r="40" spans="1:12" ht="15" x14ac:dyDescent="0.25">
      <c r="A40" s="47" t="s">
        <v>884</v>
      </c>
      <c r="B40" s="41">
        <v>3800</v>
      </c>
      <c r="C40" s="92">
        <v>2.4980087085540053</v>
      </c>
      <c r="D40" s="88">
        <v>2.0443870512621083</v>
      </c>
      <c r="E40" s="88">
        <v>1.6129745005381728</v>
      </c>
      <c r="F40" s="134">
        <v>80487.433402394832</v>
      </c>
      <c r="G40" s="134">
        <v>88691.059602394846</v>
      </c>
      <c r="H40" s="134">
        <v>91189.738202394845</v>
      </c>
      <c r="I40" s="134">
        <v>113136.09670239483</v>
      </c>
      <c r="J40" s="134">
        <v>102483.54435239483</v>
      </c>
      <c r="K40" s="134">
        <v>129040.29655239485</v>
      </c>
      <c r="L40" s="6">
        <v>49303.484999999993</v>
      </c>
    </row>
    <row r="41" spans="1:12" ht="15" x14ac:dyDescent="0.25">
      <c r="A41" s="30" t="s">
        <v>885</v>
      </c>
      <c r="B41" s="44">
        <v>3900</v>
      </c>
      <c r="C41" s="92">
        <v>2.5783711794950999</v>
      </c>
      <c r="D41" s="88">
        <v>2.1101562355074681</v>
      </c>
      <c r="E41" s="88">
        <v>1.6648648786558931</v>
      </c>
      <c r="F41" s="134">
        <v>82557.144436126036</v>
      </c>
      <c r="G41" s="134">
        <v>90976.655536126025</v>
      </c>
      <c r="H41" s="134">
        <v>93541.088836126044</v>
      </c>
      <c r="I41" s="134">
        <v>116064.98308612604</v>
      </c>
      <c r="J41" s="134">
        <v>105132.10041112604</v>
      </c>
      <c r="K41" s="134">
        <v>132387.71451112602</v>
      </c>
      <c r="L41" s="6">
        <v>50574.050999999992</v>
      </c>
    </row>
    <row r="42" spans="1:12" ht="15" x14ac:dyDescent="0.25">
      <c r="A42" s="47" t="s">
        <v>886</v>
      </c>
      <c r="B42" s="41">
        <v>4000</v>
      </c>
      <c r="C42" s="92">
        <v>2.6587336504361945</v>
      </c>
      <c r="D42" s="88">
        <v>2.1759254197528275</v>
      </c>
      <c r="E42" s="88">
        <v>1.7167552567736133</v>
      </c>
      <c r="F42" s="134">
        <v>84201.75670923572</v>
      </c>
      <c r="G42" s="134">
        <v>92837.152709235728</v>
      </c>
      <c r="H42" s="134">
        <v>95467.340709235723</v>
      </c>
      <c r="I42" s="134">
        <v>118568.77070923573</v>
      </c>
      <c r="J42" s="134">
        <v>107355.55770923573</v>
      </c>
      <c r="K42" s="134">
        <v>135310.03370923572</v>
      </c>
      <c r="L42" s="6">
        <v>51608.303999999996</v>
      </c>
    </row>
    <row r="43" spans="1:12" ht="15" x14ac:dyDescent="0.25">
      <c r="A43" s="30" t="s">
        <v>887</v>
      </c>
      <c r="B43" s="42">
        <v>4100</v>
      </c>
      <c r="C43" s="92">
        <v>2.733355944881497</v>
      </c>
      <c r="D43" s="88">
        <v>2.2369968051235189</v>
      </c>
      <c r="E43" s="88">
        <v>1.7649391793114968</v>
      </c>
      <c r="F43" s="134">
        <v>86135.28891921803</v>
      </c>
      <c r="G43" s="134">
        <v>94986.569819218043</v>
      </c>
      <c r="H43" s="134">
        <v>97682.512519218042</v>
      </c>
      <c r="I43" s="134">
        <v>121361.47826921805</v>
      </c>
      <c r="J43" s="134">
        <v>109867.93494421802</v>
      </c>
      <c r="K43" s="134">
        <v>138521.27284421801</v>
      </c>
      <c r="L43" s="6">
        <v>52803.167999999998</v>
      </c>
    </row>
    <row r="44" spans="1:12" ht="15" x14ac:dyDescent="0.25">
      <c r="A44" s="47" t="s">
        <v>888</v>
      </c>
      <c r="B44" s="41">
        <v>4200</v>
      </c>
      <c r="C44" s="92">
        <v>2.8079782393267991</v>
      </c>
      <c r="D44" s="88">
        <v>2.29806819049421</v>
      </c>
      <c r="E44" s="88">
        <v>1.8131231018493799</v>
      </c>
      <c r="F44" s="134">
        <v>87827.747806077285</v>
      </c>
      <c r="G44" s="134">
        <v>96894.913606077302</v>
      </c>
      <c r="H44" s="134">
        <v>99656.611006077292</v>
      </c>
      <c r="I44" s="134">
        <v>123913.11250607728</v>
      </c>
      <c r="J44" s="134">
        <v>112139.2388560773</v>
      </c>
      <c r="K44" s="134">
        <v>141491.43865607731</v>
      </c>
      <c r="L44" s="6">
        <v>53864.018999999993</v>
      </c>
    </row>
    <row r="45" spans="1:12" ht="15" x14ac:dyDescent="0.25">
      <c r="A45" s="30" t="s">
        <v>889</v>
      </c>
      <c r="B45" s="42">
        <v>4300</v>
      </c>
      <c r="C45" s="92">
        <v>2.8826005337721021</v>
      </c>
      <c r="D45" s="88">
        <v>2.3591395758649019</v>
      </c>
      <c r="E45" s="88">
        <v>1.8613070243872636</v>
      </c>
      <c r="F45" s="134">
        <v>89610.379157310861</v>
      </c>
      <c r="G45" s="134">
        <v>98893.429857310854</v>
      </c>
      <c r="H45" s="134">
        <v>101720.88195731086</v>
      </c>
      <c r="I45" s="134">
        <v>126554.91920731086</v>
      </c>
      <c r="J45" s="134">
        <v>114500.71523231087</v>
      </c>
      <c r="K45" s="134">
        <v>144551.77693231087</v>
      </c>
      <c r="L45" s="6">
        <v>54974.996999999996</v>
      </c>
    </row>
    <row r="46" spans="1:12" ht="15" x14ac:dyDescent="0.25">
      <c r="A46" s="47" t="s">
        <v>890</v>
      </c>
      <c r="B46" s="41">
        <v>4400</v>
      </c>
      <c r="C46" s="92">
        <v>2.9572228282174051</v>
      </c>
      <c r="D46" s="88">
        <v>2.4202109612355938</v>
      </c>
      <c r="E46" s="88">
        <v>1.9094909469251473</v>
      </c>
      <c r="F46" s="134">
        <v>91001.03632667262</v>
      </c>
      <c r="G46" s="134">
        <v>100499.97192667263</v>
      </c>
      <c r="H46" s="134">
        <v>103393.17872667263</v>
      </c>
      <c r="I46" s="134">
        <v>128804.75172667264</v>
      </c>
      <c r="J46" s="134">
        <v>116470.21742667262</v>
      </c>
      <c r="K46" s="134">
        <v>147220.14102667262</v>
      </c>
      <c r="L46" s="6">
        <v>55868.075999999994</v>
      </c>
    </row>
    <row r="47" spans="1:12" ht="15" x14ac:dyDescent="0.25">
      <c r="A47" s="30" t="s">
        <v>891</v>
      </c>
      <c r="B47" s="42">
        <v>4500</v>
      </c>
      <c r="C47" s="92">
        <v>3.0375852991584997</v>
      </c>
      <c r="D47" s="88">
        <v>2.4859801454809531</v>
      </c>
      <c r="E47" s="88">
        <v>1.9613813250428676</v>
      </c>
      <c r="F47" s="134">
        <v>92873.840142280445</v>
      </c>
      <c r="G47" s="134">
        <v>102588.66064228045</v>
      </c>
      <c r="H47" s="134">
        <v>105547.62214228044</v>
      </c>
      <c r="I47" s="134">
        <v>131536.73089228044</v>
      </c>
      <c r="J47" s="134">
        <v>118921.86626728045</v>
      </c>
      <c r="K47" s="134">
        <v>150370.65176728045</v>
      </c>
      <c r="L47" s="6">
        <v>57029.180999999997</v>
      </c>
    </row>
    <row r="48" spans="1:12" ht="15" x14ac:dyDescent="0.25">
      <c r="A48" s="47" t="s">
        <v>892</v>
      </c>
      <c r="B48" s="41">
        <v>4600</v>
      </c>
      <c r="C48" s="92">
        <v>3.1179477700995943</v>
      </c>
      <c r="D48" s="88">
        <v>2.551749329726313</v>
      </c>
      <c r="E48" s="88">
        <v>2.013271703160588</v>
      </c>
      <c r="F48" s="134">
        <v>94417.238424765936</v>
      </c>
      <c r="G48" s="134">
        <v>104347.94382476593</v>
      </c>
      <c r="H48" s="134">
        <v>107372.66002476592</v>
      </c>
      <c r="I48" s="134">
        <v>133939.30452476593</v>
      </c>
      <c r="J48" s="134">
        <v>121044.10957476594</v>
      </c>
      <c r="K48" s="134">
        <v>153191.75697476591</v>
      </c>
      <c r="L48" s="6">
        <v>58007.168999999994</v>
      </c>
    </row>
    <row r="49" spans="1:12" ht="15" x14ac:dyDescent="0.25">
      <c r="A49" s="30" t="s">
        <v>893</v>
      </c>
      <c r="B49" s="42">
        <v>4700</v>
      </c>
      <c r="C49" s="92">
        <v>3.1925700645448973</v>
      </c>
      <c r="D49" s="88">
        <v>2.6128207150970049</v>
      </c>
      <c r="E49" s="88">
        <v>2.0614556256984717</v>
      </c>
      <c r="F49" s="134">
        <v>97029.824499117662</v>
      </c>
      <c r="G49" s="134">
        <v>107176.41479911766</v>
      </c>
      <c r="H49" s="134">
        <v>110266.88569911767</v>
      </c>
      <c r="I49" s="134">
        <v>137411.06594911768</v>
      </c>
      <c r="J49" s="134">
        <v>124235.54067411767</v>
      </c>
      <c r="K49" s="134">
        <v>157082.04997411769</v>
      </c>
      <c r="L49" s="6">
        <v>59579.519999999997</v>
      </c>
    </row>
    <row r="50" spans="1:12" ht="15" x14ac:dyDescent="0.25">
      <c r="A50" s="47" t="s">
        <v>894</v>
      </c>
      <c r="B50" s="41">
        <v>4800</v>
      </c>
      <c r="C50" s="92">
        <v>3.2671923589901999</v>
      </c>
      <c r="D50" s="88">
        <v>2.6738921004676963</v>
      </c>
      <c r="E50" s="88">
        <v>2.109639548236355</v>
      </c>
      <c r="F50" s="134">
        <v>98562.181255353295</v>
      </c>
      <c r="G50" s="134">
        <v>108924.65645535328</v>
      </c>
      <c r="H50" s="134">
        <v>112080.88205535327</v>
      </c>
      <c r="I50" s="134">
        <v>139802.59805535327</v>
      </c>
      <c r="J50" s="134">
        <v>126346.74245535329</v>
      </c>
      <c r="K50" s="134">
        <v>159892.11365535326</v>
      </c>
      <c r="L50" s="6">
        <v>60551.369999999995</v>
      </c>
    </row>
    <row r="51" spans="1:12" ht="15" x14ac:dyDescent="0.25">
      <c r="A51" s="30" t="s">
        <v>895</v>
      </c>
      <c r="B51" s="42">
        <v>4900</v>
      </c>
      <c r="C51" s="92">
        <v>3.341814653435502</v>
      </c>
      <c r="D51" s="88">
        <v>2.7349634858383873</v>
      </c>
      <c r="E51" s="88">
        <v>2.1578234707742379</v>
      </c>
      <c r="F51" s="134">
        <v>100357.6943872117</v>
      </c>
      <c r="G51" s="134">
        <v>110936.05448721172</v>
      </c>
      <c r="H51" s="134">
        <v>114158.0347872117</v>
      </c>
      <c r="I51" s="134">
        <v>142457.28653721171</v>
      </c>
      <c r="J51" s="134">
        <v>128721.10061221173</v>
      </c>
      <c r="K51" s="134">
        <v>162965.33371221172</v>
      </c>
      <c r="L51" s="6">
        <v>61669.508999999991</v>
      </c>
    </row>
    <row r="52" spans="1:12" ht="15" x14ac:dyDescent="0.25">
      <c r="A52" s="47" t="s">
        <v>896</v>
      </c>
      <c r="B52" s="41">
        <v>5000</v>
      </c>
      <c r="C52" s="92">
        <v>3.416436947880805</v>
      </c>
      <c r="D52" s="88">
        <v>2.7960348712090792</v>
      </c>
      <c r="E52" s="88">
        <v>2.2060073933121216</v>
      </c>
      <c r="F52" s="134">
        <v>101777.79562657326</v>
      </c>
      <c r="G52" s="134">
        <v>112572.04062657325</v>
      </c>
      <c r="H52" s="134">
        <v>115859.77562657326</v>
      </c>
      <c r="I52" s="134">
        <v>144736.56312657328</v>
      </c>
      <c r="J52" s="134">
        <v>130720.04687657325</v>
      </c>
      <c r="K52" s="134">
        <v>165663.14187657327</v>
      </c>
      <c r="L52" s="6">
        <v>62578.955999999991</v>
      </c>
    </row>
    <row r="53" spans="1:12" ht="15" x14ac:dyDescent="0.25">
      <c r="A53" s="30" t="s">
        <v>897</v>
      </c>
      <c r="B53" s="42">
        <v>5100</v>
      </c>
      <c r="C53" s="92">
        <v>3.4967994188219</v>
      </c>
      <c r="D53" s="88">
        <v>2.8618040554544391</v>
      </c>
      <c r="E53" s="88">
        <v>2.2578977714298425</v>
      </c>
      <c r="F53" s="134">
        <v>103659.80071405598</v>
      </c>
      <c r="G53" s="134">
        <v>114669.93061405599</v>
      </c>
      <c r="H53" s="134">
        <v>118023.42031405598</v>
      </c>
      <c r="I53" s="134">
        <v>147477.743564056</v>
      </c>
      <c r="J53" s="134">
        <v>133180.896989056</v>
      </c>
      <c r="K53" s="134">
        <v>168822.85388905599</v>
      </c>
      <c r="L53" s="6">
        <v>63745.175999999992</v>
      </c>
    </row>
    <row r="54" spans="1:12" ht="15" x14ac:dyDescent="0.25">
      <c r="A54" s="47" t="s">
        <v>898</v>
      </c>
      <c r="B54" s="41">
        <v>5200</v>
      </c>
      <c r="C54" s="92">
        <v>3.5771618897629951</v>
      </c>
      <c r="D54" s="88">
        <v>2.9275732396997989</v>
      </c>
      <c r="E54" s="88">
        <v>2.309788149547563</v>
      </c>
      <c r="F54" s="134">
        <v>104848.02990216942</v>
      </c>
      <c r="G54" s="134">
        <v>116074.04470216943</v>
      </c>
      <c r="H54" s="134">
        <v>119493.28910216942</v>
      </c>
      <c r="I54" s="134">
        <v>149525.14810216942</v>
      </c>
      <c r="J54" s="134">
        <v>134947.97120216943</v>
      </c>
      <c r="K54" s="134">
        <v>171288.79000216944</v>
      </c>
      <c r="L54" s="6">
        <v>64525.724999999991</v>
      </c>
    </row>
    <row r="55" spans="1:12" ht="15" x14ac:dyDescent="0.25">
      <c r="A55" s="30" t="s">
        <v>899</v>
      </c>
      <c r="B55" s="42">
        <v>5300</v>
      </c>
      <c r="C55" s="92">
        <v>3.6517841842082972</v>
      </c>
      <c r="D55" s="88">
        <v>2.9886446250704903</v>
      </c>
      <c r="E55" s="88">
        <v>2.3579720720854462</v>
      </c>
      <c r="F55" s="134">
        <v>109328.47416713077</v>
      </c>
      <c r="G55" s="134">
        <v>120770.37386713077</v>
      </c>
      <c r="H55" s="134">
        <v>124255.37296713077</v>
      </c>
      <c r="I55" s="134">
        <v>154864.76771713074</v>
      </c>
      <c r="J55" s="134">
        <v>140007.26049213074</v>
      </c>
      <c r="K55" s="134">
        <v>177046.94119213073</v>
      </c>
      <c r="L55" s="6">
        <v>67136.420999999988</v>
      </c>
    </row>
    <row r="56" spans="1:12" ht="15" x14ac:dyDescent="0.25">
      <c r="A56" s="47" t="s">
        <v>900</v>
      </c>
      <c r="B56" s="41">
        <v>5400</v>
      </c>
      <c r="C56" s="92">
        <v>3.7264064786535993</v>
      </c>
      <c r="D56" s="88">
        <v>3.0497160104411813</v>
      </c>
      <c r="E56" s="88">
        <v>2.4061559946233291</v>
      </c>
      <c r="F56" s="134">
        <v>110916.03855461589</v>
      </c>
      <c r="G56" s="134">
        <v>122573.82315461591</v>
      </c>
      <c r="H56" s="134">
        <v>126124.57695461591</v>
      </c>
      <c r="I56" s="134">
        <v>157311.50745461593</v>
      </c>
      <c r="J56" s="134">
        <v>142173.6699046159</v>
      </c>
      <c r="K56" s="134">
        <v>179912.21250461589</v>
      </c>
      <c r="L56" s="6">
        <v>68138.960999999996</v>
      </c>
    </row>
    <row r="57" spans="1:12" ht="15" x14ac:dyDescent="0.25">
      <c r="A57" s="30" t="s">
        <v>901</v>
      </c>
      <c r="B57" s="42">
        <v>5500</v>
      </c>
      <c r="C57" s="92">
        <v>3.8010287730989032</v>
      </c>
      <c r="D57" s="88">
        <v>3.1107873958118737</v>
      </c>
      <c r="E57" s="88">
        <v>2.4543399171612132</v>
      </c>
      <c r="F57" s="134">
        <v>112888.21610647289</v>
      </c>
      <c r="G57" s="134">
        <v>124761.8856064729</v>
      </c>
      <c r="H57" s="134">
        <v>128378.39410647289</v>
      </c>
      <c r="I57" s="134">
        <v>160142.8603564729</v>
      </c>
      <c r="J57" s="134">
        <v>144724.69248147288</v>
      </c>
      <c r="K57" s="134">
        <v>183162.09698147292</v>
      </c>
      <c r="L57" s="6">
        <v>69355.30799999999</v>
      </c>
    </row>
    <row r="58" spans="1:12" ht="15" x14ac:dyDescent="0.25">
      <c r="A58" s="47" t="s">
        <v>902</v>
      </c>
      <c r="B58" s="41">
        <v>5600</v>
      </c>
      <c r="C58" s="92">
        <v>3.8756510675442049</v>
      </c>
      <c r="D58" s="88">
        <v>3.1718587811825643</v>
      </c>
      <c r="E58" s="88">
        <v>2.5025238396990961</v>
      </c>
      <c r="F58" s="134">
        <v>114496.02329208291</v>
      </c>
      <c r="G58" s="134">
        <v>126585.57769208291</v>
      </c>
      <c r="H58" s="134">
        <v>130267.84089208291</v>
      </c>
      <c r="I58" s="134">
        <v>162609.8428920829</v>
      </c>
      <c r="J58" s="134">
        <v>146911.3446920829</v>
      </c>
      <c r="K58" s="134">
        <v>186047.61109208289</v>
      </c>
      <c r="L58" s="6">
        <v>70369.100999999995</v>
      </c>
    </row>
    <row r="59" spans="1:12" ht="15" x14ac:dyDescent="0.25">
      <c r="A59" s="30" t="s">
        <v>903</v>
      </c>
      <c r="B59" s="42">
        <v>5700</v>
      </c>
      <c r="C59" s="92">
        <v>3.9560135384853004</v>
      </c>
      <c r="D59" s="88">
        <v>3.237627965427925</v>
      </c>
      <c r="E59" s="88">
        <v>2.554414217816817</v>
      </c>
      <c r="F59" s="134">
        <v>116644.86526393842</v>
      </c>
      <c r="G59" s="134">
        <v>128950.30456393844</v>
      </c>
      <c r="H59" s="134">
        <v>132698.32246393844</v>
      </c>
      <c r="I59" s="134">
        <v>165617.86021393843</v>
      </c>
      <c r="J59" s="134">
        <v>149639.03168893844</v>
      </c>
      <c r="K59" s="134">
        <v>189474.15998893845</v>
      </c>
      <c r="L59" s="6">
        <v>71683.655999999988</v>
      </c>
    </row>
    <row r="60" spans="1:12" ht="15" x14ac:dyDescent="0.25">
      <c r="A60" s="47" t="s">
        <v>904</v>
      </c>
      <c r="B60" s="41">
        <v>5800</v>
      </c>
      <c r="C60" s="92">
        <v>4.0363760094263945</v>
      </c>
      <c r="D60" s="88">
        <v>3.3033971496732839</v>
      </c>
      <c r="E60" s="88">
        <v>2.606304595934537</v>
      </c>
      <c r="F60" s="134">
        <v>118129.37540642444</v>
      </c>
      <c r="G60" s="134">
        <v>130650.69960642443</v>
      </c>
      <c r="H60" s="134">
        <v>134464.47220642443</v>
      </c>
      <c r="I60" s="134">
        <v>167961.54570642443</v>
      </c>
      <c r="J60" s="134">
        <v>151702.38685642445</v>
      </c>
      <c r="K60" s="134">
        <v>192236.37705642442</v>
      </c>
      <c r="L60" s="6">
        <v>72628.907999999996</v>
      </c>
    </row>
    <row r="61" spans="1:12" ht="15" x14ac:dyDescent="0.25">
      <c r="A61" s="30" t="s">
        <v>905</v>
      </c>
      <c r="B61" s="42">
        <v>5900</v>
      </c>
      <c r="C61" s="92">
        <v>4.1109983038716971</v>
      </c>
      <c r="D61" s="88">
        <v>3.3644685350439754</v>
      </c>
      <c r="E61" s="88">
        <v>2.6544885184724207</v>
      </c>
      <c r="F61" s="134">
        <v>120145.71906328108</v>
      </c>
      <c r="G61" s="134">
        <v>132882.92816328106</v>
      </c>
      <c r="H61" s="134">
        <v>136762.45546328105</v>
      </c>
      <c r="I61" s="134">
        <v>170837.06471328108</v>
      </c>
      <c r="J61" s="134">
        <v>154297.57553828106</v>
      </c>
      <c r="K61" s="134">
        <v>195530.42763828102</v>
      </c>
      <c r="L61" s="6">
        <v>73869.807000000001</v>
      </c>
    </row>
    <row r="62" spans="1:12" ht="15.75" thickBot="1" x14ac:dyDescent="0.3">
      <c r="A62" s="61" t="s">
        <v>906</v>
      </c>
      <c r="B62" s="46">
        <v>6000</v>
      </c>
      <c r="C62" s="93">
        <v>4.1856205983169996</v>
      </c>
      <c r="D62" s="90">
        <v>3.4255399204146668</v>
      </c>
      <c r="E62" s="90">
        <v>2.702672441010304</v>
      </c>
      <c r="F62" s="134">
        <v>121437.00249639364</v>
      </c>
      <c r="G62" s="134">
        <v>134390.09649639364</v>
      </c>
      <c r="H62" s="134">
        <v>138335.37849639365</v>
      </c>
      <c r="I62" s="134">
        <v>172987.52349639367</v>
      </c>
      <c r="J62" s="134">
        <v>156167.70399639365</v>
      </c>
      <c r="K62" s="134">
        <v>198099.41799639363</v>
      </c>
      <c r="L62" s="6">
        <v>74707.644</v>
      </c>
    </row>
    <row r="64" spans="1:12" ht="12.75" x14ac:dyDescent="0.2">
      <c r="A64" s="56" t="s">
        <v>1169</v>
      </c>
      <c r="B64" s="56"/>
      <c r="C64" s="56"/>
      <c r="D64" s="56"/>
      <c r="E64" s="56"/>
      <c r="F64" s="56"/>
      <c r="G64" s="56"/>
      <c r="H64" s="5"/>
      <c r="I64" s="5"/>
      <c r="J64" s="5"/>
      <c r="K64" s="5"/>
    </row>
    <row r="65" spans="1:11" s="3" customFormat="1" ht="12.75" x14ac:dyDescent="0.2">
      <c r="A65" s="56" t="s">
        <v>1163</v>
      </c>
      <c r="B65" s="56"/>
      <c r="C65" s="56"/>
      <c r="D65" s="56"/>
      <c r="E65" s="56"/>
      <c r="F65" s="56"/>
      <c r="G65" s="56"/>
      <c r="H65" s="5"/>
      <c r="I65" s="5"/>
      <c r="J65" s="5"/>
      <c r="K65" s="5"/>
    </row>
    <row r="66" spans="1:11" ht="12.75" x14ac:dyDescent="0.2">
      <c r="A66" s="56" t="s">
        <v>1153</v>
      </c>
      <c r="G66" s="6"/>
    </row>
    <row r="84" spans="3:11" x14ac:dyDescent="0.2">
      <c r="C84" s="7"/>
      <c r="D84" s="7"/>
      <c r="E84" s="12"/>
      <c r="F84" s="12"/>
      <c r="G84" s="58"/>
      <c r="H84" s="12"/>
      <c r="I84" s="12"/>
      <c r="J84" s="7"/>
      <c r="K84" s="12"/>
    </row>
    <row r="85" spans="3:11" x14ac:dyDescent="0.2">
      <c r="C85" s="29"/>
      <c r="D85" s="29"/>
      <c r="E85" s="29"/>
      <c r="F85" s="29"/>
      <c r="G85" s="59"/>
      <c r="H85" s="29"/>
      <c r="I85" s="29"/>
      <c r="J85" s="29"/>
      <c r="K85" s="29"/>
    </row>
  </sheetData>
  <mergeCells count="116">
    <mergeCell ref="A1:K1"/>
    <mergeCell ref="B5:B7"/>
    <mergeCell ref="C5:E5"/>
    <mergeCell ref="F5:K5"/>
    <mergeCell ref="C6:C7"/>
    <mergeCell ref="D6:D7"/>
    <mergeCell ref="E6:E7"/>
    <mergeCell ref="G6:H6"/>
    <mergeCell ref="J6:K6"/>
    <mergeCell ref="A2:B2"/>
    <mergeCell ref="U2:V2"/>
    <mergeCell ref="W2:X2"/>
    <mergeCell ref="Y2:Z2"/>
    <mergeCell ref="AA2:AB2"/>
    <mergeCell ref="AC2:AD2"/>
    <mergeCell ref="AE2:AF2"/>
    <mergeCell ref="C2:D2"/>
    <mergeCell ref="E2:F2"/>
    <mergeCell ref="A5:A7"/>
    <mergeCell ref="O2:P2"/>
    <mergeCell ref="Q2:R2"/>
    <mergeCell ref="S2:T2"/>
    <mergeCell ref="AS2:AT2"/>
    <mergeCell ref="AU2:AV2"/>
    <mergeCell ref="AW2:AX2"/>
    <mergeCell ref="AY2:AZ2"/>
    <mergeCell ref="BA2:BB2"/>
    <mergeCell ref="BC2:BD2"/>
    <mergeCell ref="AG2:AH2"/>
    <mergeCell ref="AI2:AJ2"/>
    <mergeCell ref="AK2:AL2"/>
    <mergeCell ref="AM2:AN2"/>
    <mergeCell ref="AO2:AP2"/>
    <mergeCell ref="AQ2:AR2"/>
    <mergeCell ref="BQ2:BR2"/>
    <mergeCell ref="BS2:BT2"/>
    <mergeCell ref="BU2:BV2"/>
    <mergeCell ref="BW2:BX2"/>
    <mergeCell ref="BY2:BZ2"/>
    <mergeCell ref="CA2:CB2"/>
    <mergeCell ref="BE2:BF2"/>
    <mergeCell ref="BG2:BH2"/>
    <mergeCell ref="BI2:BJ2"/>
    <mergeCell ref="BK2:BL2"/>
    <mergeCell ref="BM2:BN2"/>
    <mergeCell ref="BO2:BP2"/>
    <mergeCell ref="CO2:CP2"/>
    <mergeCell ref="CQ2:CR2"/>
    <mergeCell ref="CS2:CT2"/>
    <mergeCell ref="CU2:CV2"/>
    <mergeCell ref="CW2:CX2"/>
    <mergeCell ref="CY2:CZ2"/>
    <mergeCell ref="CC2:CD2"/>
    <mergeCell ref="CE2:CF2"/>
    <mergeCell ref="CG2:CH2"/>
    <mergeCell ref="CI2:CJ2"/>
    <mergeCell ref="CK2:CL2"/>
    <mergeCell ref="CM2:CN2"/>
    <mergeCell ref="DM2:DN2"/>
    <mergeCell ref="DO2:DP2"/>
    <mergeCell ref="DQ2:DR2"/>
    <mergeCell ref="DS2:DT2"/>
    <mergeCell ref="DU2:DV2"/>
    <mergeCell ref="DW2:DX2"/>
    <mergeCell ref="DA2:DB2"/>
    <mergeCell ref="DC2:DD2"/>
    <mergeCell ref="DE2:DF2"/>
    <mergeCell ref="DG2:DH2"/>
    <mergeCell ref="DI2:DJ2"/>
    <mergeCell ref="DK2:DL2"/>
    <mergeCell ref="EK2:EL2"/>
    <mergeCell ref="EM2:EN2"/>
    <mergeCell ref="EO2:EP2"/>
    <mergeCell ref="EQ2:ER2"/>
    <mergeCell ref="ES2:ET2"/>
    <mergeCell ref="EU2:EV2"/>
    <mergeCell ref="DY2:DZ2"/>
    <mergeCell ref="EA2:EB2"/>
    <mergeCell ref="EC2:ED2"/>
    <mergeCell ref="EE2:EF2"/>
    <mergeCell ref="EG2:EH2"/>
    <mergeCell ref="EI2:EJ2"/>
    <mergeCell ref="FO2:FP2"/>
    <mergeCell ref="FQ2:FR2"/>
    <mergeCell ref="FS2:FT2"/>
    <mergeCell ref="FU2:FV2"/>
    <mergeCell ref="EW2:EX2"/>
    <mergeCell ref="EY2:EZ2"/>
    <mergeCell ref="FA2:FB2"/>
    <mergeCell ref="FC2:FD2"/>
    <mergeCell ref="FE2:FF2"/>
    <mergeCell ref="FG2:FH2"/>
    <mergeCell ref="HG2:HH2"/>
    <mergeCell ref="HI2:HJ2"/>
    <mergeCell ref="A3:H3"/>
    <mergeCell ref="GU2:GV2"/>
    <mergeCell ref="GW2:GX2"/>
    <mergeCell ref="GY2:GZ2"/>
    <mergeCell ref="HA2:HB2"/>
    <mergeCell ref="HC2:HD2"/>
    <mergeCell ref="HE2:HF2"/>
    <mergeCell ref="GI2:GJ2"/>
    <mergeCell ref="GK2:GL2"/>
    <mergeCell ref="GM2:GN2"/>
    <mergeCell ref="GO2:GP2"/>
    <mergeCell ref="GQ2:GR2"/>
    <mergeCell ref="GS2:GT2"/>
    <mergeCell ref="FW2:FX2"/>
    <mergeCell ref="FY2:FZ2"/>
    <mergeCell ref="GA2:GB2"/>
    <mergeCell ref="GC2:GD2"/>
    <mergeCell ref="GE2:GF2"/>
    <mergeCell ref="FI2:FJ2"/>
    <mergeCell ref="GG2:GH2"/>
    <mergeCell ref="FK2:FL2"/>
    <mergeCell ref="FM2:FN2"/>
  </mergeCells>
  <conditionalFormatting sqref="D8:E62">
    <cfRule type="expression" dxfId="96" priority="11">
      <formula>MOD(ROW(),2)</formula>
    </cfRule>
  </conditionalFormatting>
  <conditionalFormatting sqref="C8:E62">
    <cfRule type="expression" dxfId="95" priority="53" stopIfTrue="1">
      <formula>MOD(ROW(A2),2)=0</formula>
    </cfRule>
  </conditionalFormatting>
  <conditionalFormatting sqref="C8">
    <cfRule type="expression" dxfId="94" priority="189">
      <formula>MOD(ROW(XDR1048575),2)=0</formula>
    </cfRule>
  </conditionalFormatting>
  <conditionalFormatting sqref="C9:C62">
    <cfRule type="expression" dxfId="93" priority="193">
      <formula>MOD(ROW(XEJ1),2)=0</formula>
    </cfRule>
  </conditionalFormatting>
  <conditionalFormatting sqref="F8:K62">
    <cfRule type="expression" dxfId="92" priority="1" stopIfTrue="1">
      <formula>MOD(ROW(A2),2)=0</formula>
    </cfRule>
  </conditionalFormatting>
  <hyperlinks>
    <hyperlink ref="K2" r:id="rId1"/>
    <hyperlink ref="K3" r:id="rId2"/>
  </hyperlinks>
  <pageMargins left="0.19685039370078741" right="0.19685039370078741" top="0.19685039370078741" bottom="0.11811023622047245" header="0.51181102362204722" footer="0.11811023622047245"/>
  <pageSetup paperSize="9" scale="62" orientation="portrait" horizontalDpi="300" verticalDpi="300"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GC85"/>
  <sheetViews>
    <sheetView zoomScale="85" zoomScaleNormal="85" zoomScaleSheetLayoutView="100" workbookViewId="0">
      <selection activeCell="K2" sqref="K2:K3"/>
    </sheetView>
  </sheetViews>
  <sheetFormatPr defaultRowHeight="11.25" x14ac:dyDescent="0.2"/>
  <cols>
    <col min="1" max="1" width="9.42578125" style="6" customWidth="1"/>
    <col min="2" max="2" width="10.42578125" style="6" customWidth="1"/>
    <col min="3" max="5" width="10.140625" style="6" customWidth="1"/>
    <col min="6" max="6" width="16.140625" style="6" customWidth="1"/>
    <col min="7" max="7" width="16.140625" style="60" customWidth="1"/>
    <col min="8" max="8" width="16.140625" style="6" customWidth="1"/>
    <col min="9" max="9" width="19" style="6" customWidth="1"/>
    <col min="10" max="10" width="16.140625" style="6" customWidth="1"/>
    <col min="11" max="11" width="33" style="6" customWidth="1"/>
    <col min="12" max="16384" width="9.140625" style="6"/>
  </cols>
  <sheetData>
    <row r="1" spans="1:185" s="54" customFormat="1" ht="16.5" customHeight="1" x14ac:dyDescent="0.25">
      <c r="A1" s="275" t="s">
        <v>1167</v>
      </c>
      <c r="B1" s="259"/>
      <c r="C1" s="259"/>
      <c r="D1" s="259"/>
      <c r="E1" s="259"/>
      <c r="F1" s="259"/>
      <c r="G1" s="259"/>
      <c r="H1" s="259"/>
      <c r="I1" s="259"/>
      <c r="J1" s="259"/>
      <c r="K1" s="259"/>
    </row>
    <row r="2" spans="1:185" s="67" customFormat="1" ht="16.5" customHeight="1" x14ac:dyDescent="0.2">
      <c r="A2" s="269"/>
      <c r="B2" s="270"/>
      <c r="C2" s="269"/>
      <c r="D2" s="270"/>
      <c r="E2" s="269"/>
      <c r="F2" s="270"/>
      <c r="G2" s="66"/>
      <c r="H2" s="63"/>
      <c r="I2" s="63"/>
      <c r="J2" s="64"/>
      <c r="K2" s="191" t="s">
        <v>1521</v>
      </c>
      <c r="L2" s="63"/>
      <c r="M2" s="64"/>
      <c r="N2" s="269"/>
      <c r="O2" s="270"/>
      <c r="P2" s="269"/>
      <c r="Q2" s="270"/>
      <c r="R2" s="269"/>
      <c r="S2" s="270"/>
      <c r="T2" s="269"/>
      <c r="U2" s="270"/>
      <c r="V2" s="269"/>
      <c r="W2" s="270"/>
      <c r="X2" s="269"/>
      <c r="Y2" s="270"/>
      <c r="Z2" s="269"/>
      <c r="AA2" s="270"/>
      <c r="AB2" s="269"/>
      <c r="AC2" s="270"/>
      <c r="AD2" s="269"/>
      <c r="AE2" s="270"/>
      <c r="AF2" s="269"/>
      <c r="AG2" s="270"/>
      <c r="AH2" s="269"/>
      <c r="AI2" s="270"/>
      <c r="AJ2" s="269"/>
      <c r="AK2" s="270"/>
      <c r="AL2" s="269"/>
      <c r="AM2" s="270"/>
      <c r="AN2" s="269"/>
      <c r="AO2" s="270"/>
      <c r="AP2" s="269"/>
      <c r="AQ2" s="270"/>
      <c r="AR2" s="269"/>
      <c r="AS2" s="270"/>
      <c r="AT2" s="269"/>
      <c r="AU2" s="270"/>
      <c r="AV2" s="269"/>
      <c r="AW2" s="270"/>
      <c r="AX2" s="269"/>
      <c r="AY2" s="270"/>
      <c r="AZ2" s="269"/>
      <c r="BA2" s="270"/>
      <c r="BB2" s="269"/>
      <c r="BC2" s="270"/>
      <c r="BD2" s="269"/>
      <c r="BE2" s="270"/>
      <c r="BF2" s="269"/>
      <c r="BG2" s="270"/>
      <c r="BH2" s="269"/>
      <c r="BI2" s="270"/>
      <c r="BJ2" s="269"/>
      <c r="BK2" s="270"/>
      <c r="BL2" s="269"/>
      <c r="BM2" s="270"/>
      <c r="BN2" s="269"/>
      <c r="BO2" s="270"/>
      <c r="BP2" s="269"/>
      <c r="BQ2" s="270"/>
      <c r="BR2" s="269"/>
      <c r="BS2" s="270"/>
      <c r="BT2" s="269"/>
      <c r="BU2" s="270"/>
      <c r="BV2" s="269"/>
      <c r="BW2" s="270"/>
      <c r="BX2" s="269"/>
      <c r="BY2" s="270"/>
      <c r="BZ2" s="269"/>
      <c r="CA2" s="270"/>
      <c r="CB2" s="269"/>
      <c r="CC2" s="270"/>
      <c r="CD2" s="269"/>
      <c r="CE2" s="270"/>
      <c r="CF2" s="269"/>
      <c r="CG2" s="270"/>
      <c r="CH2" s="269"/>
      <c r="CI2" s="270"/>
      <c r="CJ2" s="269"/>
      <c r="CK2" s="270"/>
      <c r="CL2" s="269"/>
      <c r="CM2" s="270"/>
      <c r="CN2" s="269"/>
      <c r="CO2" s="270"/>
      <c r="CP2" s="269"/>
      <c r="CQ2" s="270"/>
      <c r="CR2" s="269"/>
      <c r="CS2" s="270"/>
      <c r="CT2" s="269"/>
      <c r="CU2" s="270"/>
      <c r="CV2" s="269"/>
      <c r="CW2" s="270"/>
      <c r="CX2" s="269"/>
      <c r="CY2" s="270"/>
      <c r="CZ2" s="269"/>
      <c r="DA2" s="270"/>
      <c r="DB2" s="269"/>
      <c r="DC2" s="270"/>
      <c r="DD2" s="269"/>
      <c r="DE2" s="270"/>
      <c r="DF2" s="269"/>
      <c r="DG2" s="270"/>
      <c r="DH2" s="269"/>
      <c r="DI2" s="270"/>
      <c r="DJ2" s="269"/>
      <c r="DK2" s="270"/>
      <c r="DL2" s="269"/>
      <c r="DM2" s="270"/>
      <c r="DN2" s="269"/>
      <c r="DO2" s="270"/>
      <c r="DP2" s="269"/>
      <c r="DQ2" s="270"/>
      <c r="DR2" s="269"/>
      <c r="DS2" s="270"/>
      <c r="DT2" s="269"/>
      <c r="DU2" s="270"/>
      <c r="DV2" s="269"/>
      <c r="DW2" s="270"/>
      <c r="DX2" s="269"/>
      <c r="DY2" s="270"/>
      <c r="DZ2" s="269"/>
      <c r="EA2" s="270"/>
      <c r="EB2" s="269"/>
      <c r="EC2" s="270"/>
      <c r="ED2" s="269"/>
      <c r="EE2" s="270"/>
      <c r="EF2" s="269"/>
      <c r="EG2" s="270"/>
      <c r="EH2" s="269"/>
      <c r="EI2" s="270"/>
      <c r="EJ2" s="269"/>
      <c r="EK2" s="270"/>
      <c r="EL2" s="269"/>
      <c r="EM2" s="270"/>
      <c r="EN2" s="269"/>
      <c r="EO2" s="270"/>
      <c r="EP2" s="269"/>
      <c r="EQ2" s="270"/>
      <c r="ER2" s="269"/>
      <c r="ES2" s="270"/>
      <c r="ET2" s="269"/>
      <c r="EU2" s="270"/>
      <c r="EV2" s="269"/>
      <c r="EW2" s="270"/>
      <c r="EX2" s="269"/>
      <c r="EY2" s="270"/>
      <c r="EZ2" s="269"/>
      <c r="FA2" s="270"/>
      <c r="FB2" s="269"/>
      <c r="FC2" s="270"/>
      <c r="FD2" s="269"/>
      <c r="FE2" s="270"/>
      <c r="FF2" s="269"/>
      <c r="FG2" s="270"/>
      <c r="FH2" s="269"/>
      <c r="FI2" s="270"/>
      <c r="FJ2" s="269"/>
      <c r="FK2" s="270"/>
      <c r="FL2" s="269"/>
      <c r="FM2" s="270"/>
      <c r="FN2" s="269"/>
      <c r="FO2" s="270"/>
      <c r="FP2" s="269"/>
      <c r="FQ2" s="270"/>
      <c r="FR2" s="269"/>
      <c r="FS2" s="270"/>
      <c r="FT2" s="269"/>
      <c r="FU2" s="270"/>
      <c r="FV2" s="269"/>
      <c r="FW2" s="270"/>
      <c r="FX2" s="269"/>
      <c r="FY2" s="270"/>
      <c r="FZ2" s="269"/>
      <c r="GA2" s="270"/>
      <c r="GB2" s="269"/>
      <c r="GC2" s="270"/>
    </row>
    <row r="3" spans="1:185" s="55" customFormat="1" ht="15.75" x14ac:dyDescent="0.2">
      <c r="A3" s="271" t="s">
        <v>908</v>
      </c>
      <c r="B3" s="259"/>
      <c r="C3" s="259"/>
      <c r="D3" s="259"/>
      <c r="E3" s="259"/>
      <c r="F3" s="259"/>
      <c r="G3" s="259"/>
      <c r="H3" s="259"/>
      <c r="I3" s="113"/>
      <c r="J3" s="63"/>
      <c r="K3" s="191" t="s">
        <v>1522</v>
      </c>
    </row>
    <row r="4" spans="1:185" ht="8.25" customHeight="1" thickBot="1" x14ac:dyDescent="0.25">
      <c r="B4" s="14"/>
      <c r="C4" s="14"/>
      <c r="D4" s="14"/>
      <c r="E4" s="14"/>
      <c r="F4" s="14"/>
      <c r="G4" s="57"/>
      <c r="H4" s="14"/>
      <c r="I4" s="14"/>
    </row>
    <row r="5" spans="1:185" s="17" customFormat="1" ht="19.5" customHeight="1" thickBot="1" x14ac:dyDescent="0.25">
      <c r="A5" s="286" t="s">
        <v>395</v>
      </c>
      <c r="B5" s="276" t="s">
        <v>791</v>
      </c>
      <c r="C5" s="281" t="s">
        <v>783</v>
      </c>
      <c r="D5" s="282"/>
      <c r="E5" s="283"/>
      <c r="F5" s="279" t="s">
        <v>782</v>
      </c>
      <c r="G5" s="280" t="s">
        <v>787</v>
      </c>
      <c r="H5" s="280"/>
      <c r="I5" s="280"/>
      <c r="J5" s="280" t="s">
        <v>786</v>
      </c>
      <c r="K5" s="276"/>
    </row>
    <row r="6" spans="1:185" s="7" customFormat="1" ht="59.45" customHeight="1" x14ac:dyDescent="0.2">
      <c r="A6" s="287"/>
      <c r="B6" s="277"/>
      <c r="C6" s="289" t="s">
        <v>784</v>
      </c>
      <c r="D6" s="272" t="s">
        <v>1164</v>
      </c>
      <c r="E6" s="284" t="s">
        <v>792</v>
      </c>
      <c r="F6" s="144" t="s">
        <v>1290</v>
      </c>
      <c r="G6" s="291" t="s">
        <v>1291</v>
      </c>
      <c r="H6" s="292"/>
      <c r="I6" s="144" t="s">
        <v>1292</v>
      </c>
      <c r="J6" s="293" t="s">
        <v>1293</v>
      </c>
      <c r="K6" s="294"/>
    </row>
    <row r="7" spans="1:185" ht="54" customHeight="1" thickBot="1" x14ac:dyDescent="0.25">
      <c r="A7" s="288"/>
      <c r="B7" s="278"/>
      <c r="C7" s="290"/>
      <c r="D7" s="273"/>
      <c r="E7" s="285"/>
      <c r="F7" s="145" t="s">
        <v>1294</v>
      </c>
      <c r="G7" s="49" t="s">
        <v>785</v>
      </c>
      <c r="H7" s="50" t="s">
        <v>788</v>
      </c>
      <c r="I7" s="145" t="s">
        <v>1176</v>
      </c>
      <c r="J7" s="146" t="s">
        <v>789</v>
      </c>
      <c r="K7" s="50" t="s">
        <v>790</v>
      </c>
    </row>
    <row r="8" spans="1:185" ht="15" x14ac:dyDescent="0.2">
      <c r="A8" s="47" t="s">
        <v>909</v>
      </c>
      <c r="B8" s="48">
        <v>600</v>
      </c>
      <c r="C8" s="108">
        <v>0.14011012109204526</v>
      </c>
      <c r="D8" s="108">
        <v>0.1146670611397313</v>
      </c>
      <c r="E8" s="108">
        <v>9.0469681636779917E-2</v>
      </c>
      <c r="F8" s="134">
        <v>16304.582324777999</v>
      </c>
      <c r="G8" s="134">
        <v>18060.756524778</v>
      </c>
      <c r="H8" s="134">
        <v>18522.494174777999</v>
      </c>
      <c r="I8" s="134">
        <v>22026.986924777997</v>
      </c>
      <c r="J8" s="134">
        <v>19720.044374777997</v>
      </c>
      <c r="K8" s="134">
        <v>23984.789474778001</v>
      </c>
    </row>
    <row r="9" spans="1:185" ht="15" x14ac:dyDescent="0.2">
      <c r="A9" s="30" t="s">
        <v>910</v>
      </c>
      <c r="B9" s="42">
        <f t="shared" ref="B9:B33" si="0">B8+100</f>
        <v>700</v>
      </c>
      <c r="C9" s="109">
        <v>0.18052504150889376</v>
      </c>
      <c r="D9" s="109">
        <v>0.14774290258698597</v>
      </c>
      <c r="E9" s="109">
        <v>0.11656576202690434</v>
      </c>
      <c r="F9" s="134">
        <v>17958.274927547911</v>
      </c>
      <c r="G9" s="134">
        <v>20007.144827547909</v>
      </c>
      <c r="H9" s="134">
        <v>20545.838752547908</v>
      </c>
      <c r="I9" s="134">
        <v>24634.413627547907</v>
      </c>
      <c r="J9" s="134">
        <v>21942.980652547907</v>
      </c>
      <c r="K9" s="134">
        <v>26918.516602547905</v>
      </c>
    </row>
    <row r="10" spans="1:185" ht="15" x14ac:dyDescent="0.2">
      <c r="A10" s="47" t="s">
        <v>911</v>
      </c>
      <c r="B10" s="95">
        <f t="shared" si="0"/>
        <v>800</v>
      </c>
      <c r="C10" s="109">
        <v>0.22353166290508023</v>
      </c>
      <c r="D10" s="109">
        <v>0.18293980946718258</v>
      </c>
      <c r="E10" s="109">
        <v>0.14433531440228528</v>
      </c>
      <c r="F10" s="134">
        <v>19568.794407151003</v>
      </c>
      <c r="G10" s="134">
        <v>21910.360007151008</v>
      </c>
      <c r="H10" s="134">
        <v>22526.010207151001</v>
      </c>
      <c r="I10" s="134">
        <v>27198.667207151004</v>
      </c>
      <c r="J10" s="134">
        <v>24122.743807151004</v>
      </c>
      <c r="K10" s="134">
        <v>29809.070607151007</v>
      </c>
    </row>
    <row r="11" spans="1:185" ht="15" x14ac:dyDescent="0.2">
      <c r="A11" s="30" t="s">
        <v>912</v>
      </c>
      <c r="B11" s="96">
        <f t="shared" si="0"/>
        <v>900</v>
      </c>
      <c r="C11" s="109">
        <v>0.26640674739469683</v>
      </c>
      <c r="D11" s="109">
        <v>0.21802906566240216</v>
      </c>
      <c r="E11" s="109">
        <v>0.17201993285591874</v>
      </c>
      <c r="F11" s="134">
        <v>21287.246694671107</v>
      </c>
      <c r="G11" s="134">
        <v>23921.507994671108</v>
      </c>
      <c r="H11" s="134">
        <v>24614.114469671105</v>
      </c>
      <c r="I11" s="134">
        <v>29870.853594671109</v>
      </c>
      <c r="J11" s="134">
        <v>26410.439769671109</v>
      </c>
      <c r="K11" s="134">
        <v>32807.557419671102</v>
      </c>
    </row>
    <row r="12" spans="1:185" ht="15" x14ac:dyDescent="0.2">
      <c r="A12" s="47" t="s">
        <v>913</v>
      </c>
      <c r="B12" s="95">
        <f t="shared" si="0"/>
        <v>1000</v>
      </c>
      <c r="C12" s="109">
        <v>0.30682166781154541</v>
      </c>
      <c r="D12" s="109">
        <v>0.25110490710965688</v>
      </c>
      <c r="E12" s="109">
        <v>0.19811601324604322</v>
      </c>
      <c r="F12" s="134">
        <v>22827.609849128155</v>
      </c>
      <c r="G12" s="134">
        <v>25754.566849128154</v>
      </c>
      <c r="H12" s="134">
        <v>26524.129599128155</v>
      </c>
      <c r="I12" s="134">
        <v>32364.950849128159</v>
      </c>
      <c r="J12" s="134">
        <v>28520.046599128153</v>
      </c>
      <c r="K12" s="134">
        <v>35627.955099128158</v>
      </c>
    </row>
    <row r="13" spans="1:185" ht="15" x14ac:dyDescent="0.2">
      <c r="A13" s="30" t="s">
        <v>914</v>
      </c>
      <c r="B13" s="96">
        <f t="shared" si="0"/>
        <v>1100</v>
      </c>
      <c r="C13" s="109">
        <v>0.34982828920773185</v>
      </c>
      <c r="D13" s="109">
        <v>0.28630181398985349</v>
      </c>
      <c r="E13" s="109">
        <v>0.22588556562142414</v>
      </c>
      <c r="F13" s="134">
        <v>24430.933808203445</v>
      </c>
      <c r="G13" s="134">
        <v>27650.586508203447</v>
      </c>
      <c r="H13" s="134">
        <v>28497.105533203452</v>
      </c>
      <c r="I13" s="134">
        <v>34922.008908203454</v>
      </c>
      <c r="J13" s="134">
        <v>30692.614233203447</v>
      </c>
      <c r="K13" s="134">
        <v>38511.313583203446</v>
      </c>
    </row>
    <row r="14" spans="1:185" ht="15" x14ac:dyDescent="0.2">
      <c r="A14" s="47" t="s">
        <v>915</v>
      </c>
      <c r="B14" s="95">
        <f t="shared" si="0"/>
        <v>1200</v>
      </c>
      <c r="C14" s="109">
        <v>0.39270337369734848</v>
      </c>
      <c r="D14" s="109">
        <v>0.32139107018507307</v>
      </c>
      <c r="E14" s="109">
        <v>0.2535701840750576</v>
      </c>
      <c r="F14" s="134">
        <v>26167.37489704305</v>
      </c>
      <c r="G14" s="134">
        <v>29679.723297043052</v>
      </c>
      <c r="H14" s="134">
        <v>30603.198597043054</v>
      </c>
      <c r="I14" s="134">
        <v>37612.184097043049</v>
      </c>
      <c r="J14" s="134">
        <v>32998.298997043057</v>
      </c>
      <c r="K14" s="134">
        <v>41527.78919704305</v>
      </c>
    </row>
    <row r="15" spans="1:185" ht="15" x14ac:dyDescent="0.2">
      <c r="A15" s="30" t="s">
        <v>916</v>
      </c>
      <c r="B15" s="96">
        <f t="shared" si="0"/>
        <v>1300</v>
      </c>
      <c r="C15" s="109">
        <v>0.43311829411419694</v>
      </c>
      <c r="D15" s="109">
        <v>0.35446691163232769</v>
      </c>
      <c r="E15" s="109">
        <v>0.279666264465182</v>
      </c>
      <c r="F15" s="134">
        <v>27752.710054798859</v>
      </c>
      <c r="G15" s="134">
        <v>31557.754154798859</v>
      </c>
      <c r="H15" s="134">
        <v>32558.185729798857</v>
      </c>
      <c r="I15" s="134">
        <v>40151.253354798857</v>
      </c>
      <c r="J15" s="134">
        <v>35152.877829798861</v>
      </c>
      <c r="K15" s="134">
        <v>44393.158879798852</v>
      </c>
    </row>
    <row r="16" spans="1:185" ht="15" x14ac:dyDescent="0.2">
      <c r="A16" s="47" t="s">
        <v>917</v>
      </c>
      <c r="B16" s="95">
        <f t="shared" si="0"/>
        <v>1400</v>
      </c>
      <c r="C16" s="109">
        <v>0.4761249155103835</v>
      </c>
      <c r="D16" s="109">
        <v>0.38966381851252441</v>
      </c>
      <c r="E16" s="109">
        <v>0.30743581684056304</v>
      </c>
      <c r="F16" s="134">
        <v>29568.301869444258</v>
      </c>
      <c r="G16" s="134">
        <v>33666.041669444254</v>
      </c>
      <c r="H16" s="134">
        <v>34743.429519444253</v>
      </c>
      <c r="I16" s="134">
        <v>42920.579269444257</v>
      </c>
      <c r="J16" s="134">
        <v>37537.71331944425</v>
      </c>
      <c r="K16" s="134">
        <v>47488.785219444253</v>
      </c>
    </row>
    <row r="17" spans="1:11" ht="15" x14ac:dyDescent="0.2">
      <c r="A17" s="30" t="s">
        <v>918</v>
      </c>
      <c r="B17" s="96">
        <f t="shared" si="0"/>
        <v>1500</v>
      </c>
      <c r="C17" s="109">
        <v>0.51900000000000002</v>
      </c>
      <c r="D17" s="109">
        <v>0.42475307470774387</v>
      </c>
      <c r="E17" s="109">
        <v>0.33512043529419644</v>
      </c>
      <c r="F17" s="134">
        <v>31457.64776949961</v>
      </c>
      <c r="G17" s="134">
        <v>35848.083269499606</v>
      </c>
      <c r="H17" s="134">
        <v>37002.427394499602</v>
      </c>
      <c r="I17" s="134">
        <v>45763.659269499607</v>
      </c>
      <c r="J17" s="134">
        <v>39996.302894499604</v>
      </c>
      <c r="K17" s="134">
        <v>50658.165644499604</v>
      </c>
    </row>
    <row r="18" spans="1:11" ht="15" x14ac:dyDescent="0.2">
      <c r="A18" s="47" t="s">
        <v>919</v>
      </c>
      <c r="B18" s="95">
        <f t="shared" si="0"/>
        <v>1600</v>
      </c>
      <c r="C18" s="109">
        <v>0.5594149204168487</v>
      </c>
      <c r="D18" s="109">
        <v>0.45782891615499871</v>
      </c>
      <c r="E18" s="109">
        <v>0.36121651568432095</v>
      </c>
      <c r="F18" s="134">
        <v>33210.27877952675</v>
      </c>
      <c r="G18" s="134">
        <v>37893.409979526754</v>
      </c>
      <c r="H18" s="134">
        <v>39124.710379526747</v>
      </c>
      <c r="I18" s="134">
        <v>48470.024379526745</v>
      </c>
      <c r="J18" s="134">
        <v>42318.17757952676</v>
      </c>
      <c r="K18" s="134">
        <v>53690.831179526758</v>
      </c>
    </row>
    <row r="19" spans="1:11" ht="15" x14ac:dyDescent="0.2">
      <c r="A19" s="30" t="s">
        <v>920</v>
      </c>
      <c r="B19" s="96">
        <f t="shared" si="0"/>
        <v>1700</v>
      </c>
      <c r="C19" s="109">
        <v>0.60242154181303498</v>
      </c>
      <c r="D19" s="109">
        <v>0.49302582303519515</v>
      </c>
      <c r="E19" s="109">
        <v>0.38898606805970176</v>
      </c>
      <c r="F19" s="134">
        <v>34950.317628630255</v>
      </c>
      <c r="G19" s="134">
        <v>39926.144528630262</v>
      </c>
      <c r="H19" s="134">
        <v>41234.401203630252</v>
      </c>
      <c r="I19" s="134">
        <v>51163.797328630259</v>
      </c>
      <c r="J19" s="134">
        <v>44627.460103630263</v>
      </c>
      <c r="K19" s="134">
        <v>56710.904553630251</v>
      </c>
    </row>
    <row r="20" spans="1:11" ht="15" x14ac:dyDescent="0.2">
      <c r="A20" s="47" t="s">
        <v>921</v>
      </c>
      <c r="B20" s="95">
        <f t="shared" si="0"/>
        <v>1800</v>
      </c>
      <c r="C20" s="109">
        <v>0.64529662630265172</v>
      </c>
      <c r="D20" s="109">
        <v>0.5281150792304149</v>
      </c>
      <c r="E20" s="109">
        <v>0.41667068651333533</v>
      </c>
      <c r="F20" s="134">
        <v>36614.803512191858</v>
      </c>
      <c r="G20" s="134">
        <v>41883.326112191855</v>
      </c>
      <c r="H20" s="134">
        <v>43268.539062191856</v>
      </c>
      <c r="I20" s="134">
        <v>53782.017312191856</v>
      </c>
      <c r="J20" s="134">
        <v>46861.189662191864</v>
      </c>
      <c r="K20" s="134">
        <v>59655.424962191864</v>
      </c>
    </row>
    <row r="21" spans="1:11" ht="15" x14ac:dyDescent="0.2">
      <c r="A21" s="30" t="s">
        <v>922</v>
      </c>
      <c r="B21" s="96">
        <f t="shared" si="0"/>
        <v>1900</v>
      </c>
      <c r="C21" s="109">
        <v>0.68571154671950019</v>
      </c>
      <c r="D21" s="109">
        <v>0.56119092067766951</v>
      </c>
      <c r="E21" s="109">
        <v>0.44276676690345973</v>
      </c>
      <c r="F21" s="134">
        <v>38317.065878524409</v>
      </c>
      <c r="G21" s="134">
        <v>43878.284178524402</v>
      </c>
      <c r="H21" s="134">
        <v>45340.4534035244</v>
      </c>
      <c r="I21" s="134">
        <v>56438.013778524401</v>
      </c>
      <c r="J21" s="134">
        <v>49132.695703524405</v>
      </c>
      <c r="K21" s="134">
        <v>62637.72185352441</v>
      </c>
    </row>
    <row r="22" spans="1:11" ht="15" x14ac:dyDescent="0.2">
      <c r="A22" s="47" t="s">
        <v>923</v>
      </c>
      <c r="B22" s="95">
        <f t="shared" si="0"/>
        <v>2000</v>
      </c>
      <c r="C22" s="109">
        <v>0.72871816811568679</v>
      </c>
      <c r="D22" s="109">
        <v>0.59638782755786623</v>
      </c>
      <c r="E22" s="109">
        <v>0.47053631927884076</v>
      </c>
      <c r="F22" s="134">
        <v>40060.702487891802</v>
      </c>
      <c r="G22" s="134">
        <v>45914.616487891806</v>
      </c>
      <c r="H22" s="134">
        <v>47453.741987891808</v>
      </c>
      <c r="I22" s="134">
        <v>59135.384487891803</v>
      </c>
      <c r="J22" s="134">
        <v>51445.575987891811</v>
      </c>
      <c r="K22" s="134">
        <v>65661.392987891799</v>
      </c>
    </row>
    <row r="23" spans="1:11" ht="15" x14ac:dyDescent="0.2">
      <c r="A23" s="30" t="s">
        <v>924</v>
      </c>
      <c r="B23" s="96">
        <f t="shared" si="0"/>
        <v>2100</v>
      </c>
      <c r="C23" s="109">
        <v>0.7715932526053032</v>
      </c>
      <c r="D23" s="109">
        <v>0.63147708375308564</v>
      </c>
      <c r="E23" s="109">
        <v>0.49822093773247411</v>
      </c>
      <c r="F23" s="134">
        <v>41811.534617787016</v>
      </c>
      <c r="G23" s="134">
        <v>47958.14431778701</v>
      </c>
      <c r="H23" s="134">
        <v>49574.226092787008</v>
      </c>
      <c r="I23" s="134">
        <v>61839.950717787018</v>
      </c>
      <c r="J23" s="134">
        <v>53765.651792787001</v>
      </c>
      <c r="K23" s="134">
        <v>68692.259642787016</v>
      </c>
    </row>
    <row r="24" spans="1:11" ht="15" x14ac:dyDescent="0.2">
      <c r="A24" s="47" t="s">
        <v>925</v>
      </c>
      <c r="B24" s="95">
        <f t="shared" si="0"/>
        <v>2200</v>
      </c>
      <c r="C24" s="109">
        <v>0.81200817302215178</v>
      </c>
      <c r="D24" s="109">
        <v>0.66455292520034037</v>
      </c>
      <c r="E24" s="109">
        <v>0.52431701812259857</v>
      </c>
      <c r="F24" s="134">
        <v>43360.892172903797</v>
      </c>
      <c r="G24" s="134">
        <v>49800.197572903802</v>
      </c>
      <c r="H24" s="134">
        <v>51493.235622903812</v>
      </c>
      <c r="I24" s="134">
        <v>64343.042372903808</v>
      </c>
      <c r="J24" s="134">
        <v>55884.253022903809</v>
      </c>
      <c r="K24" s="134">
        <v>71521.6517229038</v>
      </c>
    </row>
    <row r="25" spans="1:11" ht="15" x14ac:dyDescent="0.2">
      <c r="A25" s="30" t="s">
        <v>926</v>
      </c>
      <c r="B25" s="96">
        <f t="shared" si="0"/>
        <v>2300</v>
      </c>
      <c r="C25" s="109">
        <v>0.85501479441833828</v>
      </c>
      <c r="D25" s="109">
        <v>0.69974983208053698</v>
      </c>
      <c r="E25" s="109">
        <v>0.55208657049797949</v>
      </c>
      <c r="F25" s="134">
        <v>44967.813892243008</v>
      </c>
      <c r="G25" s="134">
        <v>51699.814992243009</v>
      </c>
      <c r="H25" s="134">
        <v>53469.809317243009</v>
      </c>
      <c r="I25" s="134">
        <v>66903.698192242999</v>
      </c>
      <c r="J25" s="134">
        <v>58060.41841724301</v>
      </c>
      <c r="K25" s="134">
        <v>74408.607967243006</v>
      </c>
    </row>
    <row r="26" spans="1:11" ht="15" x14ac:dyDescent="0.2">
      <c r="A26" s="47" t="s">
        <v>927</v>
      </c>
      <c r="B26" s="95">
        <f t="shared" si="0"/>
        <v>2400</v>
      </c>
      <c r="C26" s="109">
        <v>0.89788987890795491</v>
      </c>
      <c r="D26" s="109">
        <v>0.73483908827575661</v>
      </c>
      <c r="E26" s="109">
        <v>0.57977118895161306</v>
      </c>
      <c r="F26" s="134">
        <v>46830.176590319104</v>
      </c>
      <c r="G26" s="134">
        <v>53854.87339031911</v>
      </c>
      <c r="H26" s="134">
        <v>55701.823990319106</v>
      </c>
      <c r="I26" s="134">
        <v>69719.794990319104</v>
      </c>
      <c r="J26" s="134">
        <v>60492.024790319105</v>
      </c>
      <c r="K26" s="134">
        <v>77551.005190319105</v>
      </c>
    </row>
    <row r="27" spans="1:11" ht="15" x14ac:dyDescent="0.2">
      <c r="A27" s="30" t="s">
        <v>928</v>
      </c>
      <c r="B27" s="96">
        <f t="shared" si="0"/>
        <v>2500</v>
      </c>
      <c r="C27" s="109">
        <v>0.93830479932480337</v>
      </c>
      <c r="D27" s="109">
        <v>0.76791492972301123</v>
      </c>
      <c r="E27" s="109">
        <v>0.6058672693417374</v>
      </c>
      <c r="F27" s="134">
        <v>48420.908388470758</v>
      </c>
      <c r="G27" s="134">
        <v>55738.300888470752</v>
      </c>
      <c r="H27" s="134">
        <v>57662.207763470753</v>
      </c>
      <c r="I27" s="134">
        <v>72264.260888470759</v>
      </c>
      <c r="J27" s="134">
        <v>62652.000263470756</v>
      </c>
      <c r="K27" s="134">
        <v>80421.771513470754</v>
      </c>
    </row>
    <row r="28" spans="1:11" ht="15" x14ac:dyDescent="0.2">
      <c r="A28" s="47" t="s">
        <v>929</v>
      </c>
      <c r="B28" s="95">
        <f t="shared" si="0"/>
        <v>2600</v>
      </c>
      <c r="C28" s="109">
        <v>0.98131142072098998</v>
      </c>
      <c r="D28" s="109">
        <v>0.80311183660320795</v>
      </c>
      <c r="E28" s="109">
        <v>0.63363682171711844</v>
      </c>
      <c r="F28" s="134">
        <v>50123.17075480333</v>
      </c>
      <c r="G28" s="134">
        <v>57733.258954803307</v>
      </c>
      <c r="H28" s="134">
        <v>59734.122104803319</v>
      </c>
      <c r="I28" s="134">
        <v>74920.257354803311</v>
      </c>
      <c r="J28" s="134">
        <v>64923.506304803312</v>
      </c>
      <c r="K28" s="134">
        <v>83404.068404803329</v>
      </c>
    </row>
    <row r="29" spans="1:11" ht="15" x14ac:dyDescent="0.2">
      <c r="A29" s="30" t="s">
        <v>930</v>
      </c>
      <c r="B29" s="96">
        <f t="shared" si="0"/>
        <v>2700</v>
      </c>
      <c r="C29" s="109">
        <v>1.0241865052106067</v>
      </c>
      <c r="D29" s="109">
        <v>0.83820109279842769</v>
      </c>
      <c r="E29" s="109">
        <v>0.66132144017075201</v>
      </c>
      <c r="F29" s="134">
        <v>52840.001515555668</v>
      </c>
      <c r="G29" s="134">
        <v>60742.785415555663</v>
      </c>
      <c r="H29" s="134">
        <v>62820.604840555672</v>
      </c>
      <c r="I29" s="134">
        <v>78590.822215555672</v>
      </c>
      <c r="J29" s="134">
        <v>68209.58074055567</v>
      </c>
      <c r="K29" s="134">
        <v>87400.93369055567</v>
      </c>
    </row>
    <row r="30" spans="1:11" ht="15" x14ac:dyDescent="0.2">
      <c r="A30" s="47" t="s">
        <v>931</v>
      </c>
      <c r="B30" s="95">
        <f t="shared" si="0"/>
        <v>2800</v>
      </c>
      <c r="C30" s="109">
        <v>1.0646014256274552</v>
      </c>
      <c r="D30" s="109">
        <v>0.87127693424568231</v>
      </c>
      <c r="E30" s="109">
        <v>0.68741752056087635</v>
      </c>
      <c r="F30" s="134">
        <v>54583.638124923076</v>
      </c>
      <c r="G30" s="134">
        <v>62779.117724923075</v>
      </c>
      <c r="H30" s="134">
        <v>64933.893424923066</v>
      </c>
      <c r="I30" s="134">
        <v>81288.19292492306</v>
      </c>
      <c r="J30" s="134">
        <v>70522.461024923075</v>
      </c>
      <c r="K30" s="134">
        <v>90424.604824923066</v>
      </c>
    </row>
    <row r="31" spans="1:11" ht="15" x14ac:dyDescent="0.2">
      <c r="A31" s="30" t="s">
        <v>932</v>
      </c>
      <c r="B31" s="96">
        <f t="shared" si="0"/>
        <v>2900</v>
      </c>
      <c r="C31" s="109">
        <v>1.1076080470236416</v>
      </c>
      <c r="D31" s="109">
        <v>0.90647384112587881</v>
      </c>
      <c r="E31" s="109">
        <v>0.71518707293625727</v>
      </c>
      <c r="F31" s="134">
        <v>56334.470254818254</v>
      </c>
      <c r="G31" s="134">
        <v>64822.645554818249</v>
      </c>
      <c r="H31" s="134">
        <v>67054.377529818259</v>
      </c>
      <c r="I31" s="134">
        <v>83992.759154818254</v>
      </c>
      <c r="J31" s="134">
        <v>72842.536829818258</v>
      </c>
      <c r="K31" s="134">
        <v>93455.471479818254</v>
      </c>
    </row>
    <row r="32" spans="1:11" ht="15" x14ac:dyDescent="0.2">
      <c r="A32" s="47" t="s">
        <v>933</v>
      </c>
      <c r="B32" s="95">
        <f t="shared" si="0"/>
        <v>3000</v>
      </c>
      <c r="C32" s="109">
        <v>1.1504831315132582</v>
      </c>
      <c r="D32" s="109">
        <v>0.94156309732109844</v>
      </c>
      <c r="E32" s="109">
        <v>0.74287169138989073</v>
      </c>
      <c r="F32" s="134">
        <v>58121.279987352456</v>
      </c>
      <c r="G32" s="134">
        <v>66902.150987352463</v>
      </c>
      <c r="H32" s="134">
        <v>69210.839237352455</v>
      </c>
      <c r="I32" s="134">
        <v>86733.302987352465</v>
      </c>
      <c r="J32" s="134">
        <v>75198.590237352459</v>
      </c>
      <c r="K32" s="134">
        <v>96522.315737352445</v>
      </c>
    </row>
    <row r="33" spans="1:11" ht="15" x14ac:dyDescent="0.2">
      <c r="A33" s="30" t="s">
        <v>934</v>
      </c>
      <c r="B33" s="96">
        <f t="shared" si="0"/>
        <v>3100</v>
      </c>
      <c r="C33" s="109">
        <v>1.1908980519301069</v>
      </c>
      <c r="D33" s="109">
        <v>0.97463893876835328</v>
      </c>
      <c r="E33" s="109">
        <v>0.7689677717800153</v>
      </c>
      <c r="F33" s="134">
        <v>67866.335423633456</v>
      </c>
      <c r="G33" s="134">
        <v>76939.902123633452</v>
      </c>
      <c r="H33" s="134">
        <v>79325.546648633448</v>
      </c>
      <c r="I33" s="134">
        <v>97432.092523633444</v>
      </c>
      <c r="J33" s="134">
        <v>85512.889348633456</v>
      </c>
      <c r="K33" s="134">
        <v>107547.40569863346</v>
      </c>
    </row>
    <row r="34" spans="1:11" ht="15" x14ac:dyDescent="0.2">
      <c r="A34" s="47" t="s">
        <v>935</v>
      </c>
      <c r="B34" s="95">
        <v>3200</v>
      </c>
      <c r="C34" s="109">
        <v>1.1188298408336974</v>
      </c>
      <c r="D34" s="109">
        <v>0.91565783230999742</v>
      </c>
      <c r="E34" s="109">
        <v>0.7224330313686419</v>
      </c>
      <c r="F34" s="134">
        <v>69397.704177430773</v>
      </c>
      <c r="G34" s="134">
        <v>78763.96657743078</v>
      </c>
      <c r="H34" s="134">
        <v>81226.56737743078</v>
      </c>
      <c r="I34" s="134">
        <v>99917.195377430777</v>
      </c>
      <c r="J34" s="134">
        <v>87613.501777430778</v>
      </c>
      <c r="K34" s="134">
        <v>110358.8089774308</v>
      </c>
    </row>
    <row r="35" spans="1:11" ht="15" x14ac:dyDescent="0.2">
      <c r="A35" s="30" t="s">
        <v>936</v>
      </c>
      <c r="B35" s="96">
        <v>3300</v>
      </c>
      <c r="C35" s="109">
        <v>1.1618364622298838</v>
      </c>
      <c r="D35" s="109">
        <v>0.95085473919019392</v>
      </c>
      <c r="E35" s="109">
        <v>0.75020258374402282</v>
      </c>
      <c r="F35" s="134">
        <v>71261.865755638821</v>
      </c>
      <c r="G35" s="134">
        <v>80920.82385563881</v>
      </c>
      <c r="H35" s="134">
        <v>83460.380930638814</v>
      </c>
      <c r="I35" s="134">
        <v>102735.09105563881</v>
      </c>
      <c r="J35" s="134">
        <v>90046.907030638802</v>
      </c>
      <c r="K35" s="134">
        <v>113503.00508063882</v>
      </c>
    </row>
    <row r="36" spans="1:11" ht="15" x14ac:dyDescent="0.2">
      <c r="A36" s="47" t="s">
        <v>937</v>
      </c>
      <c r="B36" s="95">
        <v>3400</v>
      </c>
      <c r="C36" s="109">
        <v>1.20484308362607</v>
      </c>
      <c r="D36" s="109">
        <v>0.98605164607039031</v>
      </c>
      <c r="E36" s="109">
        <v>0.77797213611940352</v>
      </c>
      <c r="F36" s="134">
        <v>72802.228910095859</v>
      </c>
      <c r="G36" s="134">
        <v>82753.882710095859</v>
      </c>
      <c r="H36" s="134">
        <v>85370.396060095867</v>
      </c>
      <c r="I36" s="134">
        <v>105229.18831009587</v>
      </c>
      <c r="J36" s="134">
        <v>92156.51386009586</v>
      </c>
      <c r="K36" s="134">
        <v>116323.40276009585</v>
      </c>
    </row>
    <row r="37" spans="1:11" ht="15" x14ac:dyDescent="0.2">
      <c r="A37" s="30" t="s">
        <v>938</v>
      </c>
      <c r="B37" s="96">
        <v>3500</v>
      </c>
      <c r="C37" s="109">
        <v>1.2477181681156866</v>
      </c>
      <c r="D37" s="109">
        <v>1.0211409022656099</v>
      </c>
      <c r="E37" s="109">
        <v>0.80565675457303709</v>
      </c>
      <c r="F37" s="134">
        <v>74857.071782290601</v>
      </c>
      <c r="G37" s="134">
        <v>85101.421282290612</v>
      </c>
      <c r="H37" s="134">
        <v>87794.890907290595</v>
      </c>
      <c r="I37" s="134">
        <v>108237.76528229061</v>
      </c>
      <c r="J37" s="134">
        <v>94780.600407290593</v>
      </c>
      <c r="K37" s="134">
        <v>119658.2801572906</v>
      </c>
    </row>
    <row r="38" spans="1:11" ht="15" x14ac:dyDescent="0.2">
      <c r="A38" s="47" t="s">
        <v>939</v>
      </c>
      <c r="B38" s="95">
        <v>3600</v>
      </c>
      <c r="C38" s="109">
        <v>1.2905932526053034</v>
      </c>
      <c r="D38" s="109">
        <v>1.0562301584608298</v>
      </c>
      <c r="E38" s="109">
        <v>0.83334137302667066</v>
      </c>
      <c r="F38" s="134">
        <v>76397.434936747683</v>
      </c>
      <c r="G38" s="134">
        <v>86934.480136747676</v>
      </c>
      <c r="H38" s="134">
        <v>89704.906036747663</v>
      </c>
      <c r="I38" s="134">
        <v>110731.86253674766</v>
      </c>
      <c r="J38" s="134">
        <v>96890.207236747665</v>
      </c>
      <c r="K38" s="134">
        <v>122478.67783674768</v>
      </c>
    </row>
    <row r="39" spans="1:11" ht="15" x14ac:dyDescent="0.2">
      <c r="A39" s="30" t="s">
        <v>940</v>
      </c>
      <c r="B39" s="96">
        <v>3700</v>
      </c>
      <c r="C39" s="109">
        <v>1.3310081730221519</v>
      </c>
      <c r="D39" s="109">
        <v>1.0893059999080843</v>
      </c>
      <c r="E39" s="109">
        <v>0.85943745341679512</v>
      </c>
      <c r="F39" s="134">
        <v>78317.36179904615</v>
      </c>
      <c r="G39" s="134">
        <v>89147.102699046154</v>
      </c>
      <c r="H39" s="134">
        <v>91994.484874046146</v>
      </c>
      <c r="I39" s="134">
        <v>113605.52349904615</v>
      </c>
      <c r="J39" s="134">
        <v>99379.377774046166</v>
      </c>
      <c r="K39" s="134">
        <v>125678.63922404616</v>
      </c>
    </row>
    <row r="40" spans="1:11" ht="15" x14ac:dyDescent="0.2">
      <c r="A40" s="47" t="s">
        <v>941</v>
      </c>
      <c r="B40" s="95">
        <v>3800</v>
      </c>
      <c r="C40" s="109">
        <v>1.3714230934390004</v>
      </c>
      <c r="D40" s="109">
        <v>1.122381841355339</v>
      </c>
      <c r="E40" s="109">
        <v>0.88553353380691946</v>
      </c>
      <c r="F40" s="134">
        <v>79841.535032315689</v>
      </c>
      <c r="G40" s="134">
        <v>90963.971632315675</v>
      </c>
      <c r="H40" s="134">
        <v>93888.310082315686</v>
      </c>
      <c r="I40" s="134">
        <v>116083.43083231566</v>
      </c>
      <c r="J40" s="134">
        <v>101472.79468231567</v>
      </c>
      <c r="K40" s="134">
        <v>128482.84698231566</v>
      </c>
    </row>
    <row r="41" spans="1:11" ht="15" x14ac:dyDescent="0.2">
      <c r="A41" s="30" t="s">
        <v>942</v>
      </c>
      <c r="B41" s="97">
        <v>3900</v>
      </c>
      <c r="C41" s="109">
        <v>1.414429714835187</v>
      </c>
      <c r="D41" s="109">
        <v>1.1575787482355357</v>
      </c>
      <c r="E41" s="109">
        <v>0.91330308618230049</v>
      </c>
      <c r="F41" s="134">
        <v>81894.579024378472</v>
      </c>
      <c r="G41" s="134">
        <v>93309.711324378455</v>
      </c>
      <c r="H41" s="134">
        <v>96311.006049378455</v>
      </c>
      <c r="I41" s="134">
        <v>119090.20892437847</v>
      </c>
      <c r="J41" s="134">
        <v>104095.08234937847</v>
      </c>
      <c r="K41" s="134">
        <v>131815.92549937847</v>
      </c>
    </row>
    <row r="42" spans="1:11" ht="15" x14ac:dyDescent="0.2">
      <c r="A42" s="47" t="s">
        <v>943</v>
      </c>
      <c r="B42" s="95">
        <v>4000</v>
      </c>
      <c r="C42" s="109">
        <v>1.4574363362313736</v>
      </c>
      <c r="D42" s="109">
        <v>1.1927756551157325</v>
      </c>
      <c r="E42" s="109">
        <v>0.94107263855768153</v>
      </c>
      <c r="F42" s="134">
        <v>83542.874986752518</v>
      </c>
      <c r="G42" s="134">
        <v>95250.702986752527</v>
      </c>
      <c r="H42" s="134">
        <v>98328.953986752531</v>
      </c>
      <c r="I42" s="134">
        <v>121692.23898675252</v>
      </c>
      <c r="J42" s="134">
        <v>106312.62198675252</v>
      </c>
      <c r="K42" s="134">
        <v>134744.25598675251</v>
      </c>
    </row>
    <row r="43" spans="1:11" ht="15" x14ac:dyDescent="0.2">
      <c r="A43" s="30" t="s">
        <v>944</v>
      </c>
      <c r="B43" s="96">
        <v>4100</v>
      </c>
      <c r="C43" s="109">
        <v>1.50031142072099</v>
      </c>
      <c r="D43" s="109">
        <v>1.2278649113109519</v>
      </c>
      <c r="E43" s="109">
        <v>0.96875725701131488</v>
      </c>
      <c r="F43" s="134">
        <v>85466.399609314904</v>
      </c>
      <c r="G43" s="134">
        <v>97466.923309314894</v>
      </c>
      <c r="H43" s="134">
        <v>100622.13058431487</v>
      </c>
      <c r="I43" s="134">
        <v>124569.49770931489</v>
      </c>
      <c r="J43" s="134">
        <v>108805.39028431491</v>
      </c>
      <c r="K43" s="134">
        <v>137947.81513431491</v>
      </c>
    </row>
    <row r="44" spans="1:11" ht="15" x14ac:dyDescent="0.2">
      <c r="A44" s="47" t="s">
        <v>945</v>
      </c>
      <c r="B44" s="95">
        <v>4200</v>
      </c>
      <c r="C44" s="109">
        <v>1.5431865052106064</v>
      </c>
      <c r="D44" s="109">
        <v>1.2629541675061713</v>
      </c>
      <c r="E44" s="109">
        <v>0.99644187546494822</v>
      </c>
      <c r="F44" s="134">
        <v>87159.667574987718</v>
      </c>
      <c r="G44" s="134">
        <v>99452.886974987719</v>
      </c>
      <c r="H44" s="134">
        <v>102685.05052498773</v>
      </c>
      <c r="I44" s="134">
        <v>127216.49977498774</v>
      </c>
      <c r="J44" s="134">
        <v>111067.90192498772</v>
      </c>
      <c r="K44" s="134">
        <v>140921.11762498773</v>
      </c>
    </row>
    <row r="45" spans="1:11" ht="15" x14ac:dyDescent="0.2">
      <c r="A45" s="30" t="s">
        <v>946</v>
      </c>
      <c r="B45" s="96">
        <v>4300</v>
      </c>
      <c r="C45" s="109">
        <v>1.5836014256274549</v>
      </c>
      <c r="D45" s="109">
        <v>1.2960300089534258</v>
      </c>
      <c r="E45" s="109">
        <v>1.0225379558550727</v>
      </c>
      <c r="F45" s="134">
        <v>88941.080667126065</v>
      </c>
      <c r="G45" s="134">
        <v>101526.99576712605</v>
      </c>
      <c r="H45" s="134">
        <v>104836.11559212605</v>
      </c>
      <c r="I45" s="134">
        <v>129951.64696712606</v>
      </c>
      <c r="J45" s="134">
        <v>113418.55869212605</v>
      </c>
      <c r="K45" s="134">
        <v>143982.56524212606</v>
      </c>
    </row>
    <row r="46" spans="1:11" ht="15" x14ac:dyDescent="0.2">
      <c r="A46" s="47" t="s">
        <v>947</v>
      </c>
      <c r="B46" s="95">
        <v>4400</v>
      </c>
      <c r="C46" s="109">
        <v>1.6240163460443036</v>
      </c>
      <c r="D46" s="109">
        <v>1.3291058504006807</v>
      </c>
      <c r="E46" s="109">
        <v>1.0486340362451971</v>
      </c>
      <c r="F46" s="134">
        <v>90344.728931554913</v>
      </c>
      <c r="G46" s="134">
        <v>103223.33973155492</v>
      </c>
      <c r="H46" s="134">
        <v>106609.41583155493</v>
      </c>
      <c r="I46" s="134">
        <v>132309.02933155495</v>
      </c>
      <c r="J46" s="134">
        <v>115391.45063155491</v>
      </c>
      <c r="K46" s="134">
        <v>146666.24803155492</v>
      </c>
    </row>
    <row r="47" spans="1:11" ht="15" x14ac:dyDescent="0.2">
      <c r="A47" s="30" t="s">
        <v>948</v>
      </c>
      <c r="B47" s="96">
        <v>4500</v>
      </c>
      <c r="C47" s="109">
        <v>1.6670229674404902</v>
      </c>
      <c r="D47" s="109">
        <v>1.3643027572808775</v>
      </c>
      <c r="E47" s="109">
        <v>1.0764035886205783</v>
      </c>
      <c r="F47" s="134">
        <v>92210.68938989492</v>
      </c>
      <c r="G47" s="134">
        <v>105381.99588989491</v>
      </c>
      <c r="H47" s="134">
        <v>108845.02826489492</v>
      </c>
      <c r="I47" s="134">
        <v>135128.72388989493</v>
      </c>
      <c r="J47" s="134">
        <v>117826.65476489493</v>
      </c>
      <c r="K47" s="134">
        <v>149812.24301489492</v>
      </c>
    </row>
    <row r="48" spans="1:11" ht="15" x14ac:dyDescent="0.2">
      <c r="A48" s="47" t="s">
        <v>949</v>
      </c>
      <c r="B48" s="95">
        <v>4600</v>
      </c>
      <c r="C48" s="109">
        <v>1.7100295888366766</v>
      </c>
      <c r="D48" s="109">
        <v>1.399499664161074</v>
      </c>
      <c r="E48" s="109">
        <v>1.104173140995959</v>
      </c>
      <c r="F48" s="134">
        <v>93760.046945011723</v>
      </c>
      <c r="G48" s="134">
        <v>107224.04914501171</v>
      </c>
      <c r="H48" s="134">
        <v>110764.03779501171</v>
      </c>
      <c r="I48" s="134">
        <v>137631.81554501172</v>
      </c>
      <c r="J48" s="134">
        <v>119945.25599501174</v>
      </c>
      <c r="K48" s="134">
        <v>152641.63509501173</v>
      </c>
    </row>
    <row r="49" spans="1:11" ht="15" x14ac:dyDescent="0.2">
      <c r="A49" s="30" t="s">
        <v>950</v>
      </c>
      <c r="B49" s="96">
        <v>4700</v>
      </c>
      <c r="C49" s="109">
        <v>1.7529046733262932</v>
      </c>
      <c r="D49" s="109">
        <v>1.4345889203562936</v>
      </c>
      <c r="E49" s="109">
        <v>1.1318577594495927</v>
      </c>
      <c r="F49" s="134">
        <v>96334.766175340046</v>
      </c>
      <c r="G49" s="134">
        <v>110091.46407534003</v>
      </c>
      <c r="H49" s="134">
        <v>113708.40900034002</v>
      </c>
      <c r="I49" s="134">
        <v>141160.26887534003</v>
      </c>
      <c r="J49" s="134">
        <v>123089.21890034003</v>
      </c>
      <c r="K49" s="134">
        <v>156496.38885034004</v>
      </c>
    </row>
    <row r="50" spans="1:11" ht="15" x14ac:dyDescent="0.2">
      <c r="A50" s="47" t="s">
        <v>951</v>
      </c>
      <c r="B50" s="95">
        <v>4800</v>
      </c>
      <c r="C50" s="109">
        <v>1.7957797578159098</v>
      </c>
      <c r="D50" s="109">
        <v>1.4696781765515132</v>
      </c>
      <c r="E50" s="109">
        <v>1.1595423779032261</v>
      </c>
      <c r="F50" s="134">
        <v>97875.129329797055</v>
      </c>
      <c r="G50" s="134">
        <v>111924.52292979708</v>
      </c>
      <c r="H50" s="134">
        <v>115618.42412979706</v>
      </c>
      <c r="I50" s="134">
        <v>143654.36612979707</v>
      </c>
      <c r="J50" s="134">
        <v>125198.82572979707</v>
      </c>
      <c r="K50" s="134">
        <v>159316.78652979707</v>
      </c>
    </row>
    <row r="51" spans="1:11" ht="15" x14ac:dyDescent="0.2">
      <c r="A51" s="30" t="s">
        <v>952</v>
      </c>
      <c r="B51" s="96">
        <v>4900</v>
      </c>
      <c r="C51" s="109">
        <v>1.8361946782327583</v>
      </c>
      <c r="D51" s="109">
        <v>1.5027540179987677</v>
      </c>
      <c r="E51" s="109">
        <v>1.1856384582933504</v>
      </c>
      <c r="F51" s="134">
        <v>99665.536822595168</v>
      </c>
      <c r="G51" s="134">
        <v>114007.62612259517</v>
      </c>
      <c r="H51" s="134">
        <v>117778.48359759517</v>
      </c>
      <c r="I51" s="134">
        <v>146398.50772259518</v>
      </c>
      <c r="J51" s="134">
        <v>127558.47689759516</v>
      </c>
      <c r="K51" s="134">
        <v>162387.22854759515</v>
      </c>
    </row>
    <row r="52" spans="1:11" ht="15" x14ac:dyDescent="0.2">
      <c r="A52" s="47" t="s">
        <v>953</v>
      </c>
      <c r="B52" s="95">
        <v>5000</v>
      </c>
      <c r="C52" s="109">
        <v>1.8766095986496067</v>
      </c>
      <c r="D52" s="109">
        <v>1.5358298594460225</v>
      </c>
      <c r="E52" s="109">
        <v>1.2117345386834748</v>
      </c>
      <c r="F52" s="134">
        <v>101097.96716913521</v>
      </c>
      <c r="G52" s="134">
        <v>115732.75216913522</v>
      </c>
      <c r="H52" s="134">
        <v>119580.56591913525</v>
      </c>
      <c r="I52" s="134">
        <v>148784.67216913524</v>
      </c>
      <c r="J52" s="134">
        <v>129560.15091913524</v>
      </c>
      <c r="K52" s="134">
        <v>165099.69341913523</v>
      </c>
    </row>
    <row r="53" spans="1:11" ht="15" x14ac:dyDescent="0.2">
      <c r="A53" s="30" t="s">
        <v>954</v>
      </c>
      <c r="B53" s="96">
        <v>5100</v>
      </c>
      <c r="C53" s="109">
        <v>1.9196162200457934</v>
      </c>
      <c r="D53" s="109">
        <v>1.5710267663262192</v>
      </c>
      <c r="E53" s="109">
        <v>1.239504091058856</v>
      </c>
      <c r="F53" s="134">
        <v>102972.92202813497</v>
      </c>
      <c r="G53" s="134">
        <v>117900.40272813498</v>
      </c>
      <c r="H53" s="134">
        <v>121825.17275313496</v>
      </c>
      <c r="I53" s="134">
        <v>151613.36112813497</v>
      </c>
      <c r="J53" s="134">
        <v>132004.34945313496</v>
      </c>
      <c r="K53" s="134">
        <v>168254.68280313496</v>
      </c>
    </row>
    <row r="54" spans="1:11" ht="15" x14ac:dyDescent="0.2">
      <c r="A54" s="47" t="s">
        <v>955</v>
      </c>
      <c r="B54" s="95">
        <v>5200</v>
      </c>
      <c r="C54" s="109">
        <v>1.96262284144198</v>
      </c>
      <c r="D54" s="109">
        <v>1.6062236732064159</v>
      </c>
      <c r="E54" s="109">
        <v>1.2672736434342369</v>
      </c>
      <c r="F54" s="134">
        <v>104184.09011844519</v>
      </c>
      <c r="G54" s="134">
        <v>119404.26651844518</v>
      </c>
      <c r="H54" s="134">
        <v>123405.99281844519</v>
      </c>
      <c r="I54" s="134">
        <v>153778.26331844518</v>
      </c>
      <c r="J54" s="134">
        <v>133784.76121844517</v>
      </c>
      <c r="K54" s="134">
        <v>170745.88541844516</v>
      </c>
    </row>
    <row r="55" spans="1:11" ht="15" x14ac:dyDescent="0.2">
      <c r="A55" s="30" t="s">
        <v>956</v>
      </c>
      <c r="B55" s="96">
        <v>5300</v>
      </c>
      <c r="C55" s="109">
        <v>2.0054979259315968</v>
      </c>
      <c r="D55" s="109">
        <v>1.6413129294016358</v>
      </c>
      <c r="E55" s="109">
        <v>1.2949582618878706</v>
      </c>
      <c r="F55" s="134">
        <v>108548.6950800637</v>
      </c>
      <c r="G55" s="134">
        <v>124061.56718006369</v>
      </c>
      <c r="H55" s="134">
        <v>128140.24975506372</v>
      </c>
      <c r="I55" s="134">
        <v>159096.6023800637</v>
      </c>
      <c r="J55" s="134">
        <v>138718.60985506373</v>
      </c>
      <c r="K55" s="134">
        <v>176390.52490506368</v>
      </c>
    </row>
    <row r="56" spans="1:11" ht="15" x14ac:dyDescent="0.2">
      <c r="A56" s="47" t="s">
        <v>957</v>
      </c>
      <c r="B56" s="95">
        <v>5400</v>
      </c>
      <c r="C56" s="109">
        <v>2.0483730104212134</v>
      </c>
      <c r="D56" s="109">
        <v>1.6764021855968554</v>
      </c>
      <c r="E56" s="109">
        <v>1.322642880341504</v>
      </c>
      <c r="F56" s="134">
        <v>110141.22575834731</v>
      </c>
      <c r="G56" s="134">
        <v>125946.79355834734</v>
      </c>
      <c r="H56" s="134">
        <v>130102.43240834735</v>
      </c>
      <c r="I56" s="134">
        <v>161642.8671583473</v>
      </c>
      <c r="J56" s="134">
        <v>140880.38420834733</v>
      </c>
      <c r="K56" s="134">
        <v>179263.09010834733</v>
      </c>
    </row>
    <row r="57" spans="1:11" ht="15" x14ac:dyDescent="0.2">
      <c r="A57" s="30" t="s">
        <v>958</v>
      </c>
      <c r="B57" s="96">
        <v>5500</v>
      </c>
      <c r="C57" s="109">
        <v>2.0887879308380617</v>
      </c>
      <c r="D57" s="109">
        <v>1.7094780270441097</v>
      </c>
      <c r="E57" s="109">
        <v>1.3487389607316282</v>
      </c>
      <c r="F57" s="134">
        <v>112100.72798354874</v>
      </c>
      <c r="G57" s="134">
        <v>128198.99148354874</v>
      </c>
      <c r="H57" s="134">
        <v>132431.58660854874</v>
      </c>
      <c r="I57" s="134">
        <v>164556.10348354874</v>
      </c>
      <c r="J57" s="134">
        <v>143409.13010854874</v>
      </c>
      <c r="K57" s="134">
        <v>182502.62685854873</v>
      </c>
    </row>
    <row r="58" spans="1:11" ht="15" x14ac:dyDescent="0.2">
      <c r="A58" s="47" t="s">
        <v>959</v>
      </c>
      <c r="B58" s="95">
        <v>5600</v>
      </c>
      <c r="C58" s="109">
        <v>2.1292028512549104</v>
      </c>
      <c r="D58" s="109">
        <v>1.7425538684913646</v>
      </c>
      <c r="E58" s="109">
        <v>1.3748350411217527</v>
      </c>
      <c r="F58" s="134">
        <v>113714.84522341573</v>
      </c>
      <c r="G58" s="134">
        <v>130105.80442341573</v>
      </c>
      <c r="H58" s="134">
        <v>134415.35582341574</v>
      </c>
      <c r="I58" s="134">
        <v>167123.95482341573</v>
      </c>
      <c r="J58" s="134">
        <v>145592.49102341573</v>
      </c>
      <c r="K58" s="134">
        <v>185396.77862341574</v>
      </c>
    </row>
    <row r="59" spans="1:11" ht="15" x14ac:dyDescent="0.2">
      <c r="A59" s="30" t="s">
        <v>960</v>
      </c>
      <c r="B59" s="96">
        <v>5700</v>
      </c>
      <c r="C59" s="109">
        <v>2.1722094726510965</v>
      </c>
      <c r="D59" s="109">
        <v>1.7777507753715609</v>
      </c>
      <c r="E59" s="109">
        <v>1.4026045934971336</v>
      </c>
      <c r="F59" s="134">
        <v>115843.44218102045</v>
      </c>
      <c r="G59" s="134">
        <v>132527.09708102042</v>
      </c>
      <c r="H59" s="134">
        <v>136913.60475602042</v>
      </c>
      <c r="I59" s="134">
        <v>170206.28588102045</v>
      </c>
      <c r="J59" s="134">
        <v>148290.33165602045</v>
      </c>
      <c r="K59" s="134">
        <v>188805.41010602043</v>
      </c>
    </row>
    <row r="60" spans="1:11" ht="15" x14ac:dyDescent="0.2">
      <c r="A60" s="47" t="s">
        <v>961</v>
      </c>
      <c r="B60" s="95">
        <v>5800</v>
      </c>
      <c r="C60" s="109">
        <v>2.2152160940472831</v>
      </c>
      <c r="D60" s="109">
        <v>1.8129476822517576</v>
      </c>
      <c r="E60" s="109">
        <v>1.4303741458725145</v>
      </c>
      <c r="F60" s="134">
        <v>117337.03445204676</v>
      </c>
      <c r="G60" s="134">
        <v>134313.38505204677</v>
      </c>
      <c r="H60" s="134">
        <v>138776.84900204674</v>
      </c>
      <c r="I60" s="134">
        <v>172653.61225204676</v>
      </c>
      <c r="J60" s="134">
        <v>150353.16760204677</v>
      </c>
      <c r="K60" s="134">
        <v>191579.03690204673</v>
      </c>
    </row>
    <row r="61" spans="1:11" ht="15" x14ac:dyDescent="0.2">
      <c r="A61" s="30" t="s">
        <v>962</v>
      </c>
      <c r="B61" s="96">
        <v>5900</v>
      </c>
      <c r="C61" s="109">
        <v>2.2580911785368998</v>
      </c>
      <c r="D61" s="109">
        <v>1.8480369384469773</v>
      </c>
      <c r="E61" s="109">
        <v>1.458058764326148</v>
      </c>
      <c r="F61" s="134">
        <v>119341.50868054692</v>
      </c>
      <c r="G61" s="134">
        <v>136610.55498054693</v>
      </c>
      <c r="H61" s="134">
        <v>141150.97520554691</v>
      </c>
      <c r="I61" s="134">
        <v>175611.82058054695</v>
      </c>
      <c r="J61" s="134">
        <v>152926.88550554693</v>
      </c>
      <c r="K61" s="134">
        <v>194863.54565554697</v>
      </c>
    </row>
    <row r="62" spans="1:11" ht="15.75" thickBot="1" x14ac:dyDescent="0.25">
      <c r="A62" s="61" t="s">
        <v>963</v>
      </c>
      <c r="B62" s="46">
        <v>6000</v>
      </c>
      <c r="C62" s="110">
        <v>2.3009662630265164</v>
      </c>
      <c r="D62" s="110">
        <v>1.8831261946421969</v>
      </c>
      <c r="E62" s="110">
        <v>1.4857433827797815</v>
      </c>
      <c r="F62" s="134">
        <v>120651.61517811437</v>
      </c>
      <c r="G62" s="134">
        <v>138213.35717811438</v>
      </c>
      <c r="H62" s="134">
        <v>142830.73367811437</v>
      </c>
      <c r="I62" s="134">
        <v>177875.66117811436</v>
      </c>
      <c r="J62" s="134">
        <v>154806.23567811438</v>
      </c>
      <c r="K62" s="134">
        <v>197453.68667811435</v>
      </c>
    </row>
    <row r="64" spans="1:11" ht="12.75" x14ac:dyDescent="0.2">
      <c r="A64" s="56" t="s">
        <v>1169</v>
      </c>
      <c r="B64" s="56"/>
      <c r="C64" s="56"/>
      <c r="D64" s="56"/>
      <c r="E64" s="56"/>
      <c r="F64" s="56"/>
      <c r="G64" s="56"/>
      <c r="H64" s="5"/>
      <c r="I64" s="5"/>
      <c r="J64" s="5"/>
      <c r="K64" s="5"/>
    </row>
    <row r="65" spans="1:11" s="3" customFormat="1" ht="12.75" x14ac:dyDescent="0.2">
      <c r="A65" s="56" t="s">
        <v>1163</v>
      </c>
      <c r="B65" s="56"/>
      <c r="C65" s="56"/>
      <c r="D65" s="56"/>
      <c r="E65" s="56"/>
      <c r="F65" s="56"/>
      <c r="G65" s="56"/>
      <c r="H65" s="5"/>
      <c r="I65" s="5"/>
      <c r="J65" s="5"/>
      <c r="K65" s="5"/>
    </row>
    <row r="66" spans="1:11" ht="12.75" x14ac:dyDescent="0.2">
      <c r="A66" s="56" t="s">
        <v>1153</v>
      </c>
      <c r="G66" s="6"/>
    </row>
    <row r="84" spans="3:11" x14ac:dyDescent="0.2">
      <c r="C84" s="7"/>
      <c r="D84" s="7"/>
      <c r="E84" s="12"/>
      <c r="F84" s="12"/>
      <c r="G84" s="58"/>
      <c r="H84" s="12"/>
      <c r="I84" s="12"/>
      <c r="J84" s="7"/>
      <c r="K84" s="12"/>
    </row>
    <row r="85" spans="3:11" x14ac:dyDescent="0.2">
      <c r="C85" s="29"/>
      <c r="D85" s="29"/>
      <c r="E85" s="29"/>
      <c r="F85" s="29"/>
      <c r="G85" s="59"/>
      <c r="H85" s="29"/>
      <c r="I85" s="29"/>
      <c r="J85" s="29"/>
      <c r="K85" s="29"/>
    </row>
  </sheetData>
  <mergeCells count="100">
    <mergeCell ref="A5:A7"/>
    <mergeCell ref="A1:K1"/>
    <mergeCell ref="B5:B7"/>
    <mergeCell ref="C5:E5"/>
    <mergeCell ref="F5:K5"/>
    <mergeCell ref="C6:C7"/>
    <mergeCell ref="D6:D7"/>
    <mergeCell ref="E6:E7"/>
    <mergeCell ref="A2:B2"/>
    <mergeCell ref="C2:D2"/>
    <mergeCell ref="AD2:AE2"/>
    <mergeCell ref="E2:F2"/>
    <mergeCell ref="G6:H6"/>
    <mergeCell ref="J6:K6"/>
    <mergeCell ref="N2:O2"/>
    <mergeCell ref="P2:Q2"/>
    <mergeCell ref="R2:S2"/>
    <mergeCell ref="T2:U2"/>
    <mergeCell ref="V2:W2"/>
    <mergeCell ref="X2:Y2"/>
    <mergeCell ref="Z2:AA2"/>
    <mergeCell ref="AB2:AC2"/>
    <mergeCell ref="BB2:BC2"/>
    <mergeCell ref="AF2:AG2"/>
    <mergeCell ref="AH2:AI2"/>
    <mergeCell ref="AJ2:AK2"/>
    <mergeCell ref="AL2:AM2"/>
    <mergeCell ref="AN2:AO2"/>
    <mergeCell ref="AP2:AQ2"/>
    <mergeCell ref="AR2:AS2"/>
    <mergeCell ref="AT2:AU2"/>
    <mergeCell ref="AV2:AW2"/>
    <mergeCell ref="AX2:AY2"/>
    <mergeCell ref="AZ2:BA2"/>
    <mergeCell ref="BZ2:CA2"/>
    <mergeCell ref="BD2:BE2"/>
    <mergeCell ref="BF2:BG2"/>
    <mergeCell ref="BH2:BI2"/>
    <mergeCell ref="BJ2:BK2"/>
    <mergeCell ref="BL2:BM2"/>
    <mergeCell ref="BN2:BO2"/>
    <mergeCell ref="BP2:BQ2"/>
    <mergeCell ref="BR2:BS2"/>
    <mergeCell ref="BT2:BU2"/>
    <mergeCell ref="BV2:BW2"/>
    <mergeCell ref="BX2:BY2"/>
    <mergeCell ref="CX2:CY2"/>
    <mergeCell ref="CB2:CC2"/>
    <mergeCell ref="CD2:CE2"/>
    <mergeCell ref="CF2:CG2"/>
    <mergeCell ref="CH2:CI2"/>
    <mergeCell ref="CJ2:CK2"/>
    <mergeCell ref="CL2:CM2"/>
    <mergeCell ref="CN2:CO2"/>
    <mergeCell ref="CP2:CQ2"/>
    <mergeCell ref="CR2:CS2"/>
    <mergeCell ref="CT2:CU2"/>
    <mergeCell ref="CV2:CW2"/>
    <mergeCell ref="DV2:DW2"/>
    <mergeCell ref="CZ2:DA2"/>
    <mergeCell ref="DB2:DC2"/>
    <mergeCell ref="DD2:DE2"/>
    <mergeCell ref="DF2:DG2"/>
    <mergeCell ref="DH2:DI2"/>
    <mergeCell ref="DJ2:DK2"/>
    <mergeCell ref="DL2:DM2"/>
    <mergeCell ref="DN2:DO2"/>
    <mergeCell ref="DP2:DQ2"/>
    <mergeCell ref="DR2:DS2"/>
    <mergeCell ref="DT2:DU2"/>
    <mergeCell ref="EZ2:FA2"/>
    <mergeCell ref="ED2:EE2"/>
    <mergeCell ref="EF2:EG2"/>
    <mergeCell ref="EH2:EI2"/>
    <mergeCell ref="EJ2:EK2"/>
    <mergeCell ref="EL2:EM2"/>
    <mergeCell ref="EN2:EO2"/>
    <mergeCell ref="ER2:ES2"/>
    <mergeCell ref="ET2:EU2"/>
    <mergeCell ref="EV2:EW2"/>
    <mergeCell ref="EX2:EY2"/>
    <mergeCell ref="DX2:DY2"/>
    <mergeCell ref="DZ2:EA2"/>
    <mergeCell ref="EB2:EC2"/>
    <mergeCell ref="FZ2:GA2"/>
    <mergeCell ref="GB2:GC2"/>
    <mergeCell ref="A3:H3"/>
    <mergeCell ref="FN2:FO2"/>
    <mergeCell ref="FP2:FQ2"/>
    <mergeCell ref="FR2:FS2"/>
    <mergeCell ref="FT2:FU2"/>
    <mergeCell ref="FV2:FW2"/>
    <mergeCell ref="FX2:FY2"/>
    <mergeCell ref="FB2:FC2"/>
    <mergeCell ref="FD2:FE2"/>
    <mergeCell ref="FF2:FG2"/>
    <mergeCell ref="FH2:FI2"/>
    <mergeCell ref="FJ2:FK2"/>
    <mergeCell ref="FL2:FM2"/>
    <mergeCell ref="EP2:EQ2"/>
  </mergeCells>
  <phoneticPr fontId="8" type="noConversion"/>
  <conditionalFormatting sqref="C8:E62">
    <cfRule type="expression" dxfId="91" priority="7">
      <formula>MOD(ROW(#REF!),2)=0</formula>
    </cfRule>
  </conditionalFormatting>
  <conditionalFormatting sqref="F8:K62">
    <cfRule type="expression" dxfId="90" priority="1" stopIfTrue="1">
      <formula>MOD(ROW(A2),2)=0</formula>
    </cfRule>
  </conditionalFormatting>
  <hyperlinks>
    <hyperlink ref="K2" r:id="rId1"/>
    <hyperlink ref="K3" r:id="rId2"/>
  </hyperlinks>
  <pageMargins left="0.75" right="0.75" top="1" bottom="1" header="0.5" footer="0.5"/>
  <pageSetup paperSize="9" scale="55"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85"/>
  <sheetViews>
    <sheetView zoomScale="85" zoomScaleNormal="85" zoomScaleSheetLayoutView="100" workbookViewId="0">
      <selection activeCell="K2" sqref="K2:K3"/>
    </sheetView>
  </sheetViews>
  <sheetFormatPr defaultRowHeight="11.25" x14ac:dyDescent="0.2"/>
  <cols>
    <col min="1" max="1" width="9.42578125" style="6" customWidth="1"/>
    <col min="2" max="2" width="10.42578125" style="6" customWidth="1"/>
    <col min="3" max="4" width="10.140625" style="6" customWidth="1"/>
    <col min="5" max="5" width="11.42578125" style="6" customWidth="1"/>
    <col min="6" max="6" width="16.140625" style="6" customWidth="1"/>
    <col min="7" max="7" width="16.140625" style="60" customWidth="1"/>
    <col min="8" max="8" width="16.140625" style="6" customWidth="1"/>
    <col min="9" max="9" width="18.42578125" style="6" customWidth="1"/>
    <col min="10" max="10" width="16.140625" style="6" customWidth="1"/>
    <col min="11" max="11" width="38" style="6" customWidth="1"/>
    <col min="12" max="16384" width="9.140625" style="6"/>
  </cols>
  <sheetData>
    <row r="1" spans="1:213" s="54" customFormat="1" ht="16.5" customHeight="1" x14ac:dyDescent="0.25">
      <c r="A1" s="275" t="s">
        <v>1167</v>
      </c>
      <c r="B1" s="259"/>
      <c r="C1" s="259"/>
      <c r="D1" s="259"/>
      <c r="E1" s="259"/>
      <c r="F1" s="259"/>
      <c r="G1" s="259"/>
      <c r="H1" s="259"/>
      <c r="I1" s="259"/>
      <c r="J1" s="259"/>
      <c r="K1" s="259"/>
    </row>
    <row r="2" spans="1:213" s="67" customFormat="1" ht="16.5" customHeight="1" x14ac:dyDescent="0.2">
      <c r="A2" s="269"/>
      <c r="B2" s="270"/>
      <c r="C2" s="269"/>
      <c r="D2" s="270"/>
      <c r="E2" s="269"/>
      <c r="F2" s="270"/>
      <c r="G2" s="66"/>
      <c r="H2" s="63"/>
      <c r="I2" s="63"/>
      <c r="J2" s="64"/>
      <c r="K2" s="191" t="s">
        <v>1521</v>
      </c>
      <c r="L2" s="63"/>
      <c r="M2" s="64"/>
      <c r="N2" s="269"/>
      <c r="O2" s="270"/>
      <c r="P2" s="269"/>
      <c r="Q2" s="270"/>
      <c r="R2" s="269"/>
      <c r="S2" s="270"/>
      <c r="T2" s="269"/>
      <c r="U2" s="270"/>
      <c r="V2" s="269"/>
      <c r="W2" s="270"/>
      <c r="X2" s="269"/>
      <c r="Y2" s="270"/>
      <c r="Z2" s="269"/>
      <c r="AA2" s="270"/>
      <c r="AB2" s="269"/>
      <c r="AC2" s="270"/>
      <c r="AD2" s="269"/>
      <c r="AE2" s="270"/>
      <c r="AF2" s="269"/>
      <c r="AG2" s="270"/>
      <c r="AH2" s="269"/>
      <c r="AI2" s="270"/>
      <c r="AJ2" s="269"/>
      <c r="AK2" s="270"/>
      <c r="AL2" s="269"/>
      <c r="AM2" s="270"/>
      <c r="AN2" s="269"/>
      <c r="AO2" s="270"/>
      <c r="AP2" s="269"/>
      <c r="AQ2" s="270"/>
      <c r="AR2" s="269"/>
      <c r="AS2" s="270"/>
      <c r="AT2" s="269"/>
      <c r="AU2" s="270"/>
      <c r="AV2" s="269"/>
      <c r="AW2" s="270"/>
      <c r="AX2" s="269"/>
      <c r="AY2" s="270"/>
      <c r="AZ2" s="269"/>
      <c r="BA2" s="270"/>
      <c r="BB2" s="269"/>
      <c r="BC2" s="270"/>
      <c r="BD2" s="269"/>
      <c r="BE2" s="270"/>
      <c r="BF2" s="269"/>
      <c r="BG2" s="270"/>
      <c r="BH2" s="269"/>
      <c r="BI2" s="270"/>
      <c r="BJ2" s="269"/>
      <c r="BK2" s="270"/>
      <c r="BL2" s="269"/>
      <c r="BM2" s="270"/>
      <c r="BN2" s="269"/>
      <c r="BO2" s="270"/>
      <c r="BP2" s="269"/>
      <c r="BQ2" s="270"/>
      <c r="BR2" s="269"/>
      <c r="BS2" s="270"/>
      <c r="BT2" s="269"/>
      <c r="BU2" s="270"/>
      <c r="BV2" s="269"/>
      <c r="BW2" s="270"/>
      <c r="BX2" s="269"/>
      <c r="BY2" s="270"/>
      <c r="BZ2" s="269"/>
      <c r="CA2" s="270"/>
      <c r="CB2" s="269"/>
      <c r="CC2" s="270"/>
      <c r="CD2" s="269"/>
      <c r="CE2" s="270"/>
      <c r="CF2" s="269"/>
      <c r="CG2" s="270"/>
      <c r="CH2" s="269"/>
      <c r="CI2" s="270"/>
      <c r="CJ2" s="269"/>
      <c r="CK2" s="270"/>
      <c r="CL2" s="269"/>
      <c r="CM2" s="270"/>
      <c r="CN2" s="269"/>
      <c r="CO2" s="270"/>
      <c r="CP2" s="269"/>
      <c r="CQ2" s="270"/>
      <c r="CR2" s="269"/>
      <c r="CS2" s="270"/>
      <c r="CT2" s="269"/>
      <c r="CU2" s="270"/>
      <c r="CV2" s="269"/>
      <c r="CW2" s="270"/>
      <c r="CX2" s="269"/>
      <c r="CY2" s="270"/>
      <c r="CZ2" s="269"/>
      <c r="DA2" s="270"/>
      <c r="DB2" s="269"/>
      <c r="DC2" s="270"/>
      <c r="DD2" s="269"/>
      <c r="DE2" s="270"/>
      <c r="DF2" s="269"/>
      <c r="DG2" s="270"/>
      <c r="DH2" s="269"/>
      <c r="DI2" s="270"/>
      <c r="DJ2" s="269"/>
      <c r="DK2" s="270"/>
      <c r="DL2" s="269"/>
      <c r="DM2" s="270"/>
      <c r="DN2" s="269"/>
      <c r="DO2" s="270"/>
      <c r="DP2" s="269"/>
      <c r="DQ2" s="270"/>
      <c r="DR2" s="269"/>
      <c r="DS2" s="270"/>
      <c r="DT2" s="269"/>
      <c r="DU2" s="270"/>
      <c r="DV2" s="269"/>
      <c r="DW2" s="270"/>
      <c r="DX2" s="269"/>
      <c r="DY2" s="270"/>
      <c r="DZ2" s="269"/>
      <c r="EA2" s="270"/>
      <c r="EB2" s="269"/>
      <c r="EC2" s="270"/>
      <c r="ED2" s="269"/>
      <c r="EE2" s="270"/>
      <c r="EF2" s="269"/>
      <c r="EG2" s="270"/>
      <c r="EH2" s="269"/>
      <c r="EI2" s="270"/>
      <c r="EJ2" s="269"/>
      <c r="EK2" s="270"/>
      <c r="EL2" s="269"/>
      <c r="EM2" s="270"/>
      <c r="EN2" s="269"/>
      <c r="EO2" s="270"/>
      <c r="EP2" s="269"/>
      <c r="EQ2" s="270"/>
      <c r="ER2" s="269"/>
      <c r="ES2" s="270"/>
      <c r="ET2" s="269"/>
      <c r="EU2" s="270"/>
      <c r="EV2" s="269"/>
      <c r="EW2" s="270"/>
      <c r="EX2" s="269"/>
      <c r="EY2" s="270"/>
      <c r="EZ2" s="269"/>
      <c r="FA2" s="270"/>
      <c r="FB2" s="269"/>
      <c r="FC2" s="270"/>
      <c r="FD2" s="269"/>
      <c r="FE2" s="270"/>
      <c r="FF2" s="269"/>
      <c r="FG2" s="270"/>
      <c r="FH2" s="269"/>
      <c r="FI2" s="270"/>
      <c r="FJ2" s="269"/>
      <c r="FK2" s="270"/>
      <c r="FL2" s="269"/>
      <c r="FM2" s="270"/>
      <c r="FN2" s="269"/>
      <c r="FO2" s="270"/>
      <c r="FP2" s="269"/>
      <c r="FQ2" s="270"/>
      <c r="FR2" s="269"/>
      <c r="FS2" s="270"/>
      <c r="FT2" s="269"/>
      <c r="FU2" s="270"/>
      <c r="FV2" s="269"/>
      <c r="FW2" s="270"/>
      <c r="FX2" s="269"/>
      <c r="FY2" s="270"/>
      <c r="FZ2" s="269"/>
      <c r="GA2" s="270"/>
      <c r="GB2" s="269"/>
      <c r="GC2" s="270"/>
      <c r="GD2" s="269"/>
      <c r="GE2" s="270"/>
      <c r="GF2" s="269"/>
      <c r="GG2" s="270"/>
      <c r="GH2" s="269"/>
      <c r="GI2" s="270"/>
      <c r="GJ2" s="269"/>
      <c r="GK2" s="270"/>
      <c r="GL2" s="269"/>
      <c r="GM2" s="270"/>
      <c r="GN2" s="269"/>
      <c r="GO2" s="270"/>
      <c r="GP2" s="269"/>
      <c r="GQ2" s="270"/>
      <c r="GR2" s="269"/>
      <c r="GS2" s="270"/>
      <c r="GT2" s="269"/>
      <c r="GU2" s="270"/>
      <c r="GV2" s="269"/>
      <c r="GW2" s="270"/>
      <c r="GX2" s="269"/>
      <c r="GY2" s="270"/>
      <c r="GZ2" s="269"/>
      <c r="HA2" s="270"/>
      <c r="HB2" s="269"/>
      <c r="HC2" s="270"/>
      <c r="HD2" s="269"/>
      <c r="HE2" s="270"/>
    </row>
    <row r="3" spans="1:213" s="55" customFormat="1" ht="15.75" x14ac:dyDescent="0.2">
      <c r="A3" s="271" t="s">
        <v>964</v>
      </c>
      <c r="B3" s="259"/>
      <c r="C3" s="259"/>
      <c r="D3" s="259"/>
      <c r="E3" s="259"/>
      <c r="F3" s="259"/>
      <c r="G3" s="259"/>
      <c r="H3" s="259"/>
      <c r="I3" s="113"/>
      <c r="J3" s="63"/>
      <c r="K3" s="191" t="s">
        <v>1522</v>
      </c>
    </row>
    <row r="4" spans="1:213" ht="8.25" customHeight="1" thickBot="1" x14ac:dyDescent="0.25">
      <c r="B4" s="14"/>
      <c r="C4" s="14"/>
      <c r="D4" s="14"/>
      <c r="E4" s="14"/>
      <c r="F4" s="14"/>
      <c r="G4" s="57"/>
      <c r="H4" s="14"/>
      <c r="I4" s="14"/>
    </row>
    <row r="5" spans="1:213" s="17" customFormat="1" ht="19.5" customHeight="1" thickBot="1" x14ac:dyDescent="0.25">
      <c r="A5" s="286" t="s">
        <v>395</v>
      </c>
      <c r="B5" s="276" t="s">
        <v>791</v>
      </c>
      <c r="C5" s="281" t="s">
        <v>783</v>
      </c>
      <c r="D5" s="282"/>
      <c r="E5" s="283"/>
      <c r="F5" s="279" t="s">
        <v>782</v>
      </c>
      <c r="G5" s="280" t="s">
        <v>787</v>
      </c>
      <c r="H5" s="280"/>
      <c r="I5" s="280"/>
      <c r="J5" s="280" t="s">
        <v>786</v>
      </c>
      <c r="K5" s="276"/>
    </row>
    <row r="6" spans="1:213" s="7" customFormat="1" ht="52.35" customHeight="1" x14ac:dyDescent="0.2">
      <c r="A6" s="287"/>
      <c r="B6" s="277"/>
      <c r="C6" s="289" t="s">
        <v>784</v>
      </c>
      <c r="D6" s="272" t="s">
        <v>1164</v>
      </c>
      <c r="E6" s="284" t="s">
        <v>792</v>
      </c>
      <c r="F6" s="144" t="s">
        <v>1290</v>
      </c>
      <c r="G6" s="291" t="s">
        <v>1291</v>
      </c>
      <c r="H6" s="292"/>
      <c r="I6" s="144" t="s">
        <v>1292</v>
      </c>
      <c r="J6" s="293" t="s">
        <v>1293</v>
      </c>
      <c r="K6" s="294"/>
    </row>
    <row r="7" spans="1:213" ht="56.45" customHeight="1" thickBot="1" x14ac:dyDescent="0.25">
      <c r="A7" s="288"/>
      <c r="B7" s="278"/>
      <c r="C7" s="290"/>
      <c r="D7" s="273"/>
      <c r="E7" s="285"/>
      <c r="F7" s="145" t="s">
        <v>1294</v>
      </c>
      <c r="G7" s="49" t="s">
        <v>785</v>
      </c>
      <c r="H7" s="50" t="s">
        <v>788</v>
      </c>
      <c r="I7" s="145" t="s">
        <v>1176</v>
      </c>
      <c r="J7" s="146" t="s">
        <v>789</v>
      </c>
      <c r="K7" s="50" t="s">
        <v>790</v>
      </c>
    </row>
    <row r="8" spans="1:213" ht="15" x14ac:dyDescent="0.2">
      <c r="A8" s="47" t="s">
        <v>966</v>
      </c>
      <c r="B8" s="48">
        <v>600</v>
      </c>
      <c r="C8" s="108">
        <v>0.1867433047479988</v>
      </c>
      <c r="D8" s="108">
        <v>0.15283197085317479</v>
      </c>
      <c r="E8" s="108">
        <v>0.12058092018386539</v>
      </c>
      <c r="F8" s="134">
        <v>16471.878177049352</v>
      </c>
      <c r="G8" s="134">
        <v>18228.052377049353</v>
      </c>
      <c r="H8" s="134">
        <v>18689.790027049352</v>
      </c>
      <c r="I8" s="134">
        <v>22194.28277704935</v>
      </c>
      <c r="J8" s="134">
        <v>19887.340227049353</v>
      </c>
      <c r="K8" s="134">
        <v>24152.085327049354</v>
      </c>
    </row>
    <row r="9" spans="1:213" ht="15" x14ac:dyDescent="0.2">
      <c r="A9" s="30" t="s">
        <v>967</v>
      </c>
      <c r="B9" s="42">
        <f t="shared" ref="B9:B33" si="0">B8+100</f>
        <v>700</v>
      </c>
      <c r="C9" s="109">
        <v>0.2406096189082122</v>
      </c>
      <c r="D9" s="109">
        <v>0.19691652299715151</v>
      </c>
      <c r="E9" s="109">
        <v>0.15536262085643696</v>
      </c>
      <c r="F9" s="134">
        <v>18136.364060610955</v>
      </c>
      <c r="G9" s="134">
        <v>20185.233960610953</v>
      </c>
      <c r="H9" s="134">
        <v>20723.927885610956</v>
      </c>
      <c r="I9" s="134">
        <v>24812.502760610951</v>
      </c>
      <c r="J9" s="134">
        <v>22121.069785610958</v>
      </c>
      <c r="K9" s="134">
        <v>27096.605735610956</v>
      </c>
    </row>
    <row r="10" spans="1:213" ht="15" x14ac:dyDescent="0.2">
      <c r="A10" s="47" t="s">
        <v>968</v>
      </c>
      <c r="B10" s="41">
        <f t="shared" si="0"/>
        <v>800</v>
      </c>
      <c r="C10" s="109">
        <v>0.29793023602689817</v>
      </c>
      <c r="D10" s="109">
        <v>0.24382809980891876</v>
      </c>
      <c r="E10" s="109">
        <v>0.19237477916114989</v>
      </c>
      <c r="F10" s="134">
        <v>19759.475701137701</v>
      </c>
      <c r="G10" s="134">
        <v>22101.041301137706</v>
      </c>
      <c r="H10" s="134">
        <v>22716.691501137699</v>
      </c>
      <c r="I10" s="134">
        <v>27389.348501137705</v>
      </c>
      <c r="J10" s="134">
        <v>24313.425101137705</v>
      </c>
      <c r="K10" s="134">
        <v>29999.751901137704</v>
      </c>
    </row>
    <row r="11" spans="1:213" ht="15" x14ac:dyDescent="0.2">
      <c r="A11" s="30" t="s">
        <v>969</v>
      </c>
      <c r="B11" s="42">
        <f t="shared" si="0"/>
        <v>900</v>
      </c>
      <c r="C11" s="109">
        <v>0.35507553649866586</v>
      </c>
      <c r="D11" s="109">
        <v>0.29059619630310224</v>
      </c>
      <c r="E11" s="109">
        <v>0.22927373478565169</v>
      </c>
      <c r="F11" s="134">
        <v>21490.520149581451</v>
      </c>
      <c r="G11" s="134">
        <v>24124.781449581453</v>
      </c>
      <c r="H11" s="134">
        <v>24817.387924581457</v>
      </c>
      <c r="I11" s="134">
        <v>30074.127049581453</v>
      </c>
      <c r="J11" s="134">
        <v>26613.713224581454</v>
      </c>
      <c r="K11" s="134">
        <v>33010.83087458145</v>
      </c>
    </row>
    <row r="12" spans="1:213" ht="15" x14ac:dyDescent="0.2">
      <c r="A12" s="47" t="s">
        <v>970</v>
      </c>
      <c r="B12" s="41">
        <f t="shared" si="0"/>
        <v>1000</v>
      </c>
      <c r="C12" s="109">
        <v>0.40894185065887934</v>
      </c>
      <c r="D12" s="109">
        <v>0.33468074844707901</v>
      </c>
      <c r="E12" s="109">
        <v>0.2640554354582233</v>
      </c>
      <c r="F12" s="134">
        <v>23039.877704698258</v>
      </c>
      <c r="G12" s="134">
        <v>25966.834704698256</v>
      </c>
      <c r="H12" s="134">
        <v>26736.397454698254</v>
      </c>
      <c r="I12" s="134">
        <v>32577.218704698251</v>
      </c>
      <c r="J12" s="134">
        <v>28732.314454698255</v>
      </c>
      <c r="K12" s="134">
        <v>35840.222954698256</v>
      </c>
    </row>
    <row r="13" spans="1:213" ht="15" x14ac:dyDescent="0.2">
      <c r="A13" s="30" t="s">
        <v>971</v>
      </c>
      <c r="B13" s="42">
        <f t="shared" si="0"/>
        <v>1100</v>
      </c>
      <c r="C13" s="109">
        <v>0.4662624677775653</v>
      </c>
      <c r="D13" s="109">
        <v>0.38159232525884629</v>
      </c>
      <c r="E13" s="109">
        <v>0.30106759376293624</v>
      </c>
      <c r="F13" s="134">
        <v>24653.994944565256</v>
      </c>
      <c r="G13" s="134">
        <v>27873.647644565255</v>
      </c>
      <c r="H13" s="134">
        <v>28720.166669565257</v>
      </c>
      <c r="I13" s="134">
        <v>35145.070044565255</v>
      </c>
      <c r="J13" s="134">
        <v>30915.675369565259</v>
      </c>
      <c r="K13" s="134">
        <v>38734.374719565254</v>
      </c>
    </row>
    <row r="14" spans="1:213" ht="15" x14ac:dyDescent="0.2">
      <c r="A14" s="47" t="s">
        <v>972</v>
      </c>
      <c r="B14" s="41">
        <f t="shared" si="0"/>
        <v>1200</v>
      </c>
      <c r="C14" s="109">
        <v>0.52340776824933288</v>
      </c>
      <c r="D14" s="109">
        <v>0.42836042175302963</v>
      </c>
      <c r="E14" s="109">
        <v>0.33796654938743798</v>
      </c>
      <c r="F14" s="134">
        <v>26404.827074460452</v>
      </c>
      <c r="G14" s="134">
        <v>29917.175474460455</v>
      </c>
      <c r="H14" s="134">
        <v>30840.650774460457</v>
      </c>
      <c r="I14" s="134">
        <v>37849.636274460448</v>
      </c>
      <c r="J14" s="134">
        <v>33235.751174460449</v>
      </c>
      <c r="K14" s="134">
        <v>41765.241374460456</v>
      </c>
    </row>
    <row r="15" spans="1:213" ht="15" x14ac:dyDescent="0.2">
      <c r="A15" s="30" t="s">
        <v>973</v>
      </c>
      <c r="B15" s="42">
        <f t="shared" si="0"/>
        <v>1300</v>
      </c>
      <c r="C15" s="109">
        <v>0.57727408240954636</v>
      </c>
      <c r="D15" s="109">
        <v>0.47244497389700646</v>
      </c>
      <c r="E15" s="109">
        <v>0.37274825006000961</v>
      </c>
      <c r="F15" s="134">
        <v>27999.156632876005</v>
      </c>
      <c r="G15" s="134">
        <v>31804.200732876005</v>
      </c>
      <c r="H15" s="134">
        <v>32804.632307876003</v>
      </c>
      <c r="I15" s="134">
        <v>40397.699932876007</v>
      </c>
      <c r="J15" s="134">
        <v>35399.324407876004</v>
      </c>
      <c r="K15" s="134">
        <v>44639.605457876001</v>
      </c>
    </row>
    <row r="16" spans="1:213" ht="15" x14ac:dyDescent="0.2">
      <c r="A16" s="47" t="s">
        <v>974</v>
      </c>
      <c r="B16" s="41">
        <f t="shared" si="0"/>
        <v>1400</v>
      </c>
      <c r="C16" s="109">
        <v>0.63459469952823244</v>
      </c>
      <c r="D16" s="109">
        <v>0.51935655070877373</v>
      </c>
      <c r="E16" s="109">
        <v>0.40976040836472261</v>
      </c>
      <c r="F16" s="134">
        <v>29829.13948857701</v>
      </c>
      <c r="G16" s="134">
        <v>33926.879288577009</v>
      </c>
      <c r="H16" s="134">
        <v>35004.267138577001</v>
      </c>
      <c r="I16" s="134">
        <v>43181.416888577005</v>
      </c>
      <c r="J16" s="134">
        <v>37798.550938577006</v>
      </c>
      <c r="K16" s="134">
        <v>47749.622838577008</v>
      </c>
    </row>
    <row r="17" spans="1:11" ht="15" x14ac:dyDescent="0.2">
      <c r="A17" s="30" t="s">
        <v>975</v>
      </c>
      <c r="B17" s="42">
        <f t="shared" si="0"/>
        <v>1500</v>
      </c>
      <c r="C17" s="109">
        <v>0.69173999999999991</v>
      </c>
      <c r="D17" s="109">
        <v>0.56612464720295708</v>
      </c>
      <c r="E17" s="109">
        <v>0.44665936398922429</v>
      </c>
      <c r="F17" s="134">
        <v>31734.675309819904</v>
      </c>
      <c r="G17" s="134">
        <v>36125.110809819904</v>
      </c>
      <c r="H17" s="134">
        <v>37279.454934819907</v>
      </c>
      <c r="I17" s="134">
        <v>46040.686809819897</v>
      </c>
      <c r="J17" s="134">
        <v>40273.330434819909</v>
      </c>
      <c r="K17" s="134">
        <v>50935.193184819895</v>
      </c>
    </row>
    <row r="18" spans="1:11" ht="15" x14ac:dyDescent="0.2">
      <c r="A18" s="47" t="s">
        <v>976</v>
      </c>
      <c r="B18" s="41">
        <f t="shared" si="0"/>
        <v>1600</v>
      </c>
      <c r="C18" s="109">
        <v>0.7456063141602135</v>
      </c>
      <c r="D18" s="109">
        <v>0.61020919934693396</v>
      </c>
      <c r="E18" s="109">
        <v>0.48144106466179598</v>
      </c>
      <c r="F18" s="134">
        <v>33501.697360902654</v>
      </c>
      <c r="G18" s="134">
        <v>38184.828560902657</v>
      </c>
      <c r="H18" s="134">
        <v>39416.12896090265</v>
      </c>
      <c r="I18" s="134">
        <v>48761.44296090267</v>
      </c>
      <c r="J18" s="134">
        <v>42609.596160902664</v>
      </c>
      <c r="K18" s="134">
        <v>53982.249760902654</v>
      </c>
    </row>
    <row r="19" spans="1:11" ht="15" x14ac:dyDescent="0.2">
      <c r="A19" s="30" t="s">
        <v>977</v>
      </c>
      <c r="B19" s="42">
        <f t="shared" si="0"/>
        <v>1700</v>
      </c>
      <c r="C19" s="109">
        <v>0.80292693127889936</v>
      </c>
      <c r="D19" s="109">
        <v>0.65712077615870113</v>
      </c>
      <c r="E19" s="109">
        <v>0.51845322296650886</v>
      </c>
      <c r="F19" s="134">
        <v>35252.52949079786</v>
      </c>
      <c r="G19" s="134">
        <v>40228.356390797861</v>
      </c>
      <c r="H19" s="134">
        <v>41536.613065797857</v>
      </c>
      <c r="I19" s="134">
        <v>51466.009190797857</v>
      </c>
      <c r="J19" s="134">
        <v>44929.671965797861</v>
      </c>
      <c r="K19" s="134">
        <v>57013.116415797864</v>
      </c>
    </row>
    <row r="20" spans="1:11" ht="15" x14ac:dyDescent="0.2">
      <c r="A20" s="47" t="s">
        <v>978</v>
      </c>
      <c r="B20" s="41">
        <f t="shared" si="0"/>
        <v>1800</v>
      </c>
      <c r="C20" s="109">
        <v>0.86007223175066705</v>
      </c>
      <c r="D20" s="109">
        <v>0.70388887265288458</v>
      </c>
      <c r="E20" s="109">
        <v>0.5553521785910106</v>
      </c>
      <c r="F20" s="134">
        <v>36929.60753528311</v>
      </c>
      <c r="G20" s="134">
        <v>42198.130135283107</v>
      </c>
      <c r="H20" s="134">
        <v>43583.343085283115</v>
      </c>
      <c r="I20" s="134">
        <v>54096.821335283101</v>
      </c>
      <c r="J20" s="134">
        <v>47175.993685283116</v>
      </c>
      <c r="K20" s="134">
        <v>59970.228985283109</v>
      </c>
    </row>
    <row r="21" spans="1:11" ht="15" x14ac:dyDescent="0.2">
      <c r="A21" s="30" t="s">
        <v>979</v>
      </c>
      <c r="B21" s="42">
        <f t="shared" si="0"/>
        <v>1900</v>
      </c>
      <c r="C21" s="109">
        <v>0.91393854591088064</v>
      </c>
      <c r="D21" s="109">
        <v>0.74797342479686146</v>
      </c>
      <c r="E21" s="109">
        <v>0.59013387926358229</v>
      </c>
      <c r="F21" s="134">
        <v>38644.462062539307</v>
      </c>
      <c r="G21" s="134">
        <v>44205.680362539308</v>
      </c>
      <c r="H21" s="134">
        <v>45667.849587539306</v>
      </c>
      <c r="I21" s="134">
        <v>56765.409962539306</v>
      </c>
      <c r="J21" s="134">
        <v>49460.091887539296</v>
      </c>
      <c r="K21" s="134">
        <v>62965.118037539309</v>
      </c>
    </row>
    <row r="22" spans="1:11" ht="15" x14ac:dyDescent="0.2">
      <c r="A22" s="47" t="s">
        <v>980</v>
      </c>
      <c r="B22" s="41">
        <f t="shared" si="0"/>
        <v>2000</v>
      </c>
      <c r="C22" s="109">
        <v>0.97125916302956661</v>
      </c>
      <c r="D22" s="109">
        <v>0.79488500160862874</v>
      </c>
      <c r="E22" s="109">
        <v>0.62714603756829523</v>
      </c>
      <c r="F22" s="134">
        <v>40400.690832830362</v>
      </c>
      <c r="G22" s="134">
        <v>46254.604832830366</v>
      </c>
      <c r="H22" s="134">
        <v>47793.730332830368</v>
      </c>
      <c r="I22" s="134">
        <v>59475.372832830362</v>
      </c>
      <c r="J22" s="134">
        <v>51785.564332830363</v>
      </c>
      <c r="K22" s="134">
        <v>66001.381332830366</v>
      </c>
    </row>
    <row r="23" spans="1:11" ht="15" x14ac:dyDescent="0.2">
      <c r="A23" s="30" t="s">
        <v>981</v>
      </c>
      <c r="B23" s="42">
        <f t="shared" si="0"/>
        <v>2100</v>
      </c>
      <c r="C23" s="109">
        <v>1.0284044635013341</v>
      </c>
      <c r="D23" s="109">
        <v>0.84165309810281197</v>
      </c>
      <c r="E23" s="109">
        <v>0.66404499319279697</v>
      </c>
      <c r="F23" s="134">
        <v>42165.914003781159</v>
      </c>
      <c r="G23" s="134">
        <v>48312.523703781153</v>
      </c>
      <c r="H23" s="134">
        <v>49928.605478781159</v>
      </c>
      <c r="I23" s="134">
        <v>62194.330103781162</v>
      </c>
      <c r="J23" s="134">
        <v>54120.031178781152</v>
      </c>
      <c r="K23" s="134">
        <v>69046.639028781166</v>
      </c>
    </row>
    <row r="24" spans="1:11" ht="15" x14ac:dyDescent="0.2">
      <c r="A24" s="47" t="s">
        <v>982</v>
      </c>
      <c r="B24" s="41">
        <f t="shared" si="0"/>
        <v>2200</v>
      </c>
      <c r="C24" s="109">
        <v>1.0822707776615474</v>
      </c>
      <c r="D24" s="109">
        <v>0.88573765024678863</v>
      </c>
      <c r="E24" s="109">
        <v>0.69882669386536844</v>
      </c>
      <c r="F24" s="134">
        <v>43726.06483968965</v>
      </c>
      <c r="G24" s="134">
        <v>50165.370239689662</v>
      </c>
      <c r="H24" s="134">
        <v>51858.408289689665</v>
      </c>
      <c r="I24" s="134">
        <v>64708.215039689669</v>
      </c>
      <c r="J24" s="134">
        <v>56249.425689689655</v>
      </c>
      <c r="K24" s="134">
        <v>71886.82438968966</v>
      </c>
    </row>
    <row r="25" spans="1:11" ht="15" x14ac:dyDescent="0.2">
      <c r="A25" s="30" t="s">
        <v>983</v>
      </c>
      <c r="B25" s="42">
        <f t="shared" si="0"/>
        <v>2300</v>
      </c>
      <c r="C25" s="109">
        <v>1.1395913947802336</v>
      </c>
      <c r="D25" s="109">
        <v>0.93264922705855613</v>
      </c>
      <c r="E25" s="109">
        <v>0.7358388521700816</v>
      </c>
      <c r="F25" s="134">
        <v>45343.779839820549</v>
      </c>
      <c r="G25" s="134">
        <v>52075.78093982055</v>
      </c>
      <c r="H25" s="134">
        <v>53845.775264820542</v>
      </c>
      <c r="I25" s="134">
        <v>67279.664139820554</v>
      </c>
      <c r="J25" s="134">
        <v>58436.384364820558</v>
      </c>
      <c r="K25" s="134">
        <v>74784.573914820547</v>
      </c>
    </row>
    <row r="26" spans="1:11" ht="15" x14ac:dyDescent="0.2">
      <c r="A26" s="47" t="s">
        <v>984</v>
      </c>
      <c r="B26" s="41">
        <f t="shared" si="0"/>
        <v>2400</v>
      </c>
      <c r="C26" s="109">
        <v>1.1967366952520011</v>
      </c>
      <c r="D26" s="109">
        <v>0.97941732355273936</v>
      </c>
      <c r="E26" s="109">
        <v>0.77273780779458323</v>
      </c>
      <c r="F26" s="134">
        <v>47220.533578952251</v>
      </c>
      <c r="G26" s="134">
        <v>54245.230378952248</v>
      </c>
      <c r="H26" s="134">
        <v>56092.180978952252</v>
      </c>
      <c r="I26" s="134">
        <v>70110.151978952257</v>
      </c>
      <c r="J26" s="134">
        <v>60882.381778952251</v>
      </c>
      <c r="K26" s="134">
        <v>77941.362178952259</v>
      </c>
    </row>
    <row r="27" spans="1:11" ht="15" x14ac:dyDescent="0.2">
      <c r="A27" s="30" t="s">
        <v>985</v>
      </c>
      <c r="B27" s="42">
        <f t="shared" si="0"/>
        <v>2500</v>
      </c>
      <c r="C27" s="109">
        <v>1.2506030094122147</v>
      </c>
      <c r="D27" s="109">
        <v>1.0235018756967162</v>
      </c>
      <c r="E27" s="109">
        <v>0.80751950846715492</v>
      </c>
      <c r="F27" s="134">
        <v>48823.857538027565</v>
      </c>
      <c r="G27" s="134">
        <v>56141.250038027567</v>
      </c>
      <c r="H27" s="134">
        <v>58065.15691302756</v>
      </c>
      <c r="I27" s="134">
        <v>72667.210038027566</v>
      </c>
      <c r="J27" s="134">
        <v>63054.949413027563</v>
      </c>
      <c r="K27" s="134">
        <v>80824.720663027561</v>
      </c>
    </row>
    <row r="28" spans="1:11" ht="15" x14ac:dyDescent="0.2">
      <c r="A28" s="47" t="s">
        <v>986</v>
      </c>
      <c r="B28" s="41">
        <f t="shared" si="0"/>
        <v>2600</v>
      </c>
      <c r="C28" s="109">
        <v>1.3079236265309007</v>
      </c>
      <c r="D28" s="109">
        <v>1.0704134525084834</v>
      </c>
      <c r="E28" s="109">
        <v>0.84453166677186786</v>
      </c>
      <c r="F28" s="134">
        <v>50538.712065283769</v>
      </c>
      <c r="G28" s="134">
        <v>58148.800265283753</v>
      </c>
      <c r="H28" s="134">
        <v>60149.663415283765</v>
      </c>
      <c r="I28" s="134">
        <v>75335.798665283757</v>
      </c>
      <c r="J28" s="134">
        <v>65339.047615283765</v>
      </c>
      <c r="K28" s="134">
        <v>83819.609715283761</v>
      </c>
    </row>
    <row r="29" spans="1:11" ht="15" x14ac:dyDescent="0.2">
      <c r="A29" s="30" t="s">
        <v>987</v>
      </c>
      <c r="B29" s="42">
        <f t="shared" si="0"/>
        <v>2700</v>
      </c>
      <c r="C29" s="109">
        <v>1.3650689270026686</v>
      </c>
      <c r="D29" s="109">
        <v>1.1171815490026671</v>
      </c>
      <c r="E29" s="109">
        <v>0.88143062239636982</v>
      </c>
      <c r="F29" s="134">
        <v>53282.526028015345</v>
      </c>
      <c r="G29" s="134">
        <v>61185.309928015362</v>
      </c>
      <c r="H29" s="134">
        <v>63263.129353015363</v>
      </c>
      <c r="I29" s="134">
        <v>79033.346728015356</v>
      </c>
      <c r="J29" s="134">
        <v>68652.105253015354</v>
      </c>
      <c r="K29" s="134">
        <v>87843.458203015354</v>
      </c>
    </row>
    <row r="30" spans="1:11" ht="15" x14ac:dyDescent="0.2">
      <c r="A30" s="47" t="s">
        <v>988</v>
      </c>
      <c r="B30" s="41">
        <f t="shared" si="0"/>
        <v>2800</v>
      </c>
      <c r="C30" s="109">
        <v>1.4189352411628817</v>
      </c>
      <c r="D30" s="109">
        <v>1.1612661011466436</v>
      </c>
      <c r="E30" s="109">
        <v>0.91621232306894118</v>
      </c>
      <c r="F30" s="134">
        <v>55038.754798306421</v>
      </c>
      <c r="G30" s="134">
        <v>63234.234398306413</v>
      </c>
      <c r="H30" s="134">
        <v>65389.010098306404</v>
      </c>
      <c r="I30" s="134">
        <v>81743.309598306412</v>
      </c>
      <c r="J30" s="134">
        <v>70977.577698306413</v>
      </c>
      <c r="K30" s="134">
        <v>90879.721498306404</v>
      </c>
    </row>
    <row r="31" spans="1:11" ht="15" x14ac:dyDescent="0.2">
      <c r="A31" s="30" t="s">
        <v>989</v>
      </c>
      <c r="B31" s="42">
        <f t="shared" si="0"/>
        <v>2900</v>
      </c>
      <c r="C31" s="109">
        <v>1.4762558582815677</v>
      </c>
      <c r="D31" s="109">
        <v>1.208177677958411</v>
      </c>
      <c r="E31" s="109">
        <v>0.95322448137365412</v>
      </c>
      <c r="F31" s="134">
        <v>56803.977969257197</v>
      </c>
      <c r="G31" s="134">
        <v>65292.153269257193</v>
      </c>
      <c r="H31" s="134">
        <v>67523.885244257195</v>
      </c>
      <c r="I31" s="134">
        <v>84462.26686925719</v>
      </c>
      <c r="J31" s="134">
        <v>73312.044544257195</v>
      </c>
      <c r="K31" s="134">
        <v>93924.97919425719</v>
      </c>
    </row>
    <row r="32" spans="1:11" ht="15" x14ac:dyDescent="0.2">
      <c r="A32" s="47" t="s">
        <v>990</v>
      </c>
      <c r="B32" s="41">
        <f t="shared" si="0"/>
        <v>3000</v>
      </c>
      <c r="C32" s="109">
        <v>1.5334011587533354</v>
      </c>
      <c r="D32" s="109">
        <v>1.2549457744525945</v>
      </c>
      <c r="E32" s="109">
        <v>0.99012343699815597</v>
      </c>
      <c r="F32" s="134">
        <v>58603.379862715061</v>
      </c>
      <c r="G32" s="134">
        <v>67384.250862715053</v>
      </c>
      <c r="H32" s="134">
        <v>69692.939112715045</v>
      </c>
      <c r="I32" s="134">
        <v>87215.402862715055</v>
      </c>
      <c r="J32" s="134">
        <v>75680.690112715063</v>
      </c>
      <c r="K32" s="134">
        <v>97004.415612715049</v>
      </c>
    </row>
    <row r="33" spans="1:11" ht="15" x14ac:dyDescent="0.2">
      <c r="A33" s="30" t="s">
        <v>991</v>
      </c>
      <c r="B33" s="42">
        <f t="shared" si="0"/>
        <v>3100</v>
      </c>
      <c r="C33" s="109">
        <v>1.587267472913549</v>
      </c>
      <c r="D33" s="109">
        <v>1.2990303265965712</v>
      </c>
      <c r="E33" s="109">
        <v>1.0249051376707277</v>
      </c>
      <c r="F33" s="134">
        <v>68481.552428760362</v>
      </c>
      <c r="G33" s="134">
        <v>77555.119128760372</v>
      </c>
      <c r="H33" s="134">
        <v>79940.763653760354</v>
      </c>
      <c r="I33" s="134">
        <v>98047.309528760379</v>
      </c>
      <c r="J33" s="134">
        <v>86128.106353760362</v>
      </c>
      <c r="K33" s="134">
        <v>108162.62270376034</v>
      </c>
    </row>
    <row r="34" spans="1:11" ht="15" x14ac:dyDescent="0.2">
      <c r="A34" s="47" t="s">
        <v>992</v>
      </c>
      <c r="B34" s="41">
        <v>3200</v>
      </c>
      <c r="C34" s="109">
        <v>1.491212628320427</v>
      </c>
      <c r="D34" s="109">
        <v>1.2204183986938679</v>
      </c>
      <c r="E34" s="109">
        <v>0.96288212932359196</v>
      </c>
      <c r="F34" s="134">
        <v>70023.714463349359</v>
      </c>
      <c r="G34" s="134">
        <v>79389.976863349351</v>
      </c>
      <c r="H34" s="134">
        <v>81852.577663349351</v>
      </c>
      <c r="I34" s="134">
        <v>100543.20566334936</v>
      </c>
      <c r="J34" s="134">
        <v>88239.512063349364</v>
      </c>
      <c r="K34" s="134">
        <v>110984.81926334937</v>
      </c>
    </row>
    <row r="35" spans="1:11" ht="15" x14ac:dyDescent="0.2">
      <c r="A35" s="30" t="s">
        <v>993</v>
      </c>
      <c r="B35" s="42">
        <v>3300</v>
      </c>
      <c r="C35" s="109">
        <v>1.548533245439113</v>
      </c>
      <c r="D35" s="109">
        <v>1.2673299755056351</v>
      </c>
      <c r="E35" s="109">
        <v>0.9998942876283049</v>
      </c>
      <c r="F35" s="134">
        <v>71900.468202481061</v>
      </c>
      <c r="G35" s="134">
        <v>81559.426302481064</v>
      </c>
      <c r="H35" s="134">
        <v>84098.983377481054</v>
      </c>
      <c r="I35" s="134">
        <v>103373.69350248107</v>
      </c>
      <c r="J35" s="134">
        <v>90685.509477481042</v>
      </c>
      <c r="K35" s="134">
        <v>114141.60752748107</v>
      </c>
    </row>
    <row r="36" spans="1:11" ht="15" x14ac:dyDescent="0.2">
      <c r="A36" s="47" t="s">
        <v>994</v>
      </c>
      <c r="B36" s="41">
        <v>3400</v>
      </c>
      <c r="C36" s="109">
        <v>1.6058538625577987</v>
      </c>
      <c r="D36" s="109">
        <v>1.3142415523174023</v>
      </c>
      <c r="E36" s="109">
        <v>1.0369064459330177</v>
      </c>
      <c r="F36" s="134">
        <v>73451.624637729823</v>
      </c>
      <c r="G36" s="134">
        <v>83403.278437729809</v>
      </c>
      <c r="H36" s="134">
        <v>86019.791787729802</v>
      </c>
      <c r="I36" s="134">
        <v>105878.5840377298</v>
      </c>
      <c r="J36" s="134">
        <v>92805.90958772981</v>
      </c>
      <c r="K36" s="134">
        <v>116972.79848772981</v>
      </c>
    </row>
    <row r="37" spans="1:11" ht="15" x14ac:dyDescent="0.2">
      <c r="A37" s="30" t="s">
        <v>995</v>
      </c>
      <c r="B37" s="42">
        <v>3500</v>
      </c>
      <c r="C37" s="109">
        <v>1.6629991630295664</v>
      </c>
      <c r="D37" s="109">
        <v>1.3610096488115857</v>
      </c>
      <c r="E37" s="109">
        <v>1.0738054015575194</v>
      </c>
      <c r="F37" s="134">
        <v>75526.255191376011</v>
      </c>
      <c r="G37" s="134">
        <v>85770.604691376022</v>
      </c>
      <c r="H37" s="134">
        <v>88464.074316376005</v>
      </c>
      <c r="I37" s="134">
        <v>108906.94869137602</v>
      </c>
      <c r="J37" s="134">
        <v>95449.783816376032</v>
      </c>
      <c r="K37" s="134">
        <v>120327.46356637603</v>
      </c>
    </row>
    <row r="38" spans="1:11" ht="15" x14ac:dyDescent="0.2">
      <c r="A38" s="47" t="s">
        <v>996</v>
      </c>
      <c r="B38" s="41">
        <v>3600</v>
      </c>
      <c r="C38" s="109">
        <v>1.7201444635013341</v>
      </c>
      <c r="D38" s="109">
        <v>1.4077777453057692</v>
      </c>
      <c r="E38" s="109">
        <v>1.1107043571820212</v>
      </c>
      <c r="F38" s="134">
        <v>77075.612746492814</v>
      </c>
      <c r="G38" s="134">
        <v>87612.657946492807</v>
      </c>
      <c r="H38" s="134">
        <v>90383.083846492824</v>
      </c>
      <c r="I38" s="134">
        <v>111410.04034649281</v>
      </c>
      <c r="J38" s="134">
        <v>97568.385046492811</v>
      </c>
      <c r="K38" s="134">
        <v>123156.85564649283</v>
      </c>
    </row>
    <row r="39" spans="1:11" ht="15" x14ac:dyDescent="0.2">
      <c r="A39" s="30" t="s">
        <v>997</v>
      </c>
      <c r="B39" s="42">
        <v>3700</v>
      </c>
      <c r="C39" s="109">
        <v>1.7740107776615477</v>
      </c>
      <c r="D39" s="109">
        <v>1.4518622974497459</v>
      </c>
      <c r="E39" s="109">
        <v>1.1454860578545929</v>
      </c>
      <c r="F39" s="134">
        <v>79011.729529978853</v>
      </c>
      <c r="G39" s="134">
        <v>89841.470429978857</v>
      </c>
      <c r="H39" s="134">
        <v>92688.852604978863</v>
      </c>
      <c r="I39" s="134">
        <v>114299.89122997886</v>
      </c>
      <c r="J39" s="134">
        <v>100073.74550497886</v>
      </c>
      <c r="K39" s="134">
        <v>126373.00695497886</v>
      </c>
    </row>
    <row r="40" spans="1:11" ht="15" x14ac:dyDescent="0.2">
      <c r="A40" s="47" t="s">
        <v>998</v>
      </c>
      <c r="B40" s="41">
        <v>3800</v>
      </c>
      <c r="C40" s="109">
        <v>1.8278770918217613</v>
      </c>
      <c r="D40" s="109">
        <v>1.4959468495937229</v>
      </c>
      <c r="E40" s="109">
        <v>1.1802677585271646</v>
      </c>
      <c r="F40" s="134">
        <v>80544.897163908128</v>
      </c>
      <c r="G40" s="134">
        <v>91667.333763908129</v>
      </c>
      <c r="H40" s="134">
        <v>94591.672213908139</v>
      </c>
      <c r="I40" s="134">
        <v>116786.79296390814</v>
      </c>
      <c r="J40" s="134">
        <v>102176.15681390812</v>
      </c>
      <c r="K40" s="134">
        <v>129186.20911390812</v>
      </c>
    </row>
    <row r="41" spans="1:11" ht="15" x14ac:dyDescent="0.2">
      <c r="A41" s="30" t="s">
        <v>999</v>
      </c>
      <c r="B41" s="44">
        <v>3900</v>
      </c>
      <c r="C41" s="109">
        <v>1.8851977089404472</v>
      </c>
      <c r="D41" s="109">
        <v>1.5428584264054901</v>
      </c>
      <c r="E41" s="109">
        <v>1.2172799168318775</v>
      </c>
      <c r="F41" s="134">
        <v>82617.728837422357</v>
      </c>
      <c r="G41" s="134">
        <v>94032.861137422369</v>
      </c>
      <c r="H41" s="134">
        <v>97034.155862422354</v>
      </c>
      <c r="I41" s="134">
        <v>119813.35873742236</v>
      </c>
      <c r="J41" s="134">
        <v>104818.23216242236</v>
      </c>
      <c r="K41" s="134">
        <v>132539.07531242238</v>
      </c>
    </row>
    <row r="42" spans="1:11" ht="15" x14ac:dyDescent="0.2">
      <c r="A42" s="47" t="s">
        <v>1000</v>
      </c>
      <c r="B42" s="41">
        <v>4000</v>
      </c>
      <c r="C42" s="109">
        <v>1.9425183260591332</v>
      </c>
      <c r="D42" s="109">
        <v>1.5897700032172575</v>
      </c>
      <c r="E42" s="109">
        <v>1.2542920751365905</v>
      </c>
      <c r="F42" s="134">
        <v>84276.818080588127</v>
      </c>
      <c r="G42" s="134">
        <v>95984.646080588122</v>
      </c>
      <c r="H42" s="134">
        <v>99062.897080588125</v>
      </c>
      <c r="I42" s="134">
        <v>122426.18208058811</v>
      </c>
      <c r="J42" s="134">
        <v>107046.56508058813</v>
      </c>
      <c r="K42" s="134">
        <v>135478.19908058812</v>
      </c>
    </row>
    <row r="43" spans="1:11" ht="15" x14ac:dyDescent="0.2">
      <c r="A43" s="30" t="s">
        <v>1001</v>
      </c>
      <c r="B43" s="42">
        <v>4100</v>
      </c>
      <c r="C43" s="109">
        <v>1.9996636265309007</v>
      </c>
      <c r="D43" s="109">
        <v>1.6365380997114407</v>
      </c>
      <c r="E43" s="109">
        <v>1.2911910307610921</v>
      </c>
      <c r="F43" s="134">
        <v>86216.532624338084</v>
      </c>
      <c r="G43" s="134">
        <v>98217.056324338089</v>
      </c>
      <c r="H43" s="134">
        <v>101372.26359933807</v>
      </c>
      <c r="I43" s="134">
        <v>125319.63072433807</v>
      </c>
      <c r="J43" s="134">
        <v>109555.52329933806</v>
      </c>
      <c r="K43" s="134">
        <v>138697.94814933807</v>
      </c>
    </row>
    <row r="44" spans="1:11" ht="15" x14ac:dyDescent="0.2">
      <c r="A44" s="47" t="s">
        <v>1002</v>
      </c>
      <c r="B44" s="41">
        <v>4200</v>
      </c>
      <c r="C44" s="109">
        <v>2.0568089270026682</v>
      </c>
      <c r="D44" s="109">
        <v>1.6833061962056239</v>
      </c>
      <c r="E44" s="109">
        <v>1.3280899863855939</v>
      </c>
      <c r="F44" s="134">
        <v>87922.392750934523</v>
      </c>
      <c r="G44" s="134">
        <v>100215.61215093451</v>
      </c>
      <c r="H44" s="134">
        <v>103447.77570093454</v>
      </c>
      <c r="I44" s="134">
        <v>127979.22495093453</v>
      </c>
      <c r="J44" s="134">
        <v>111830.62710093451</v>
      </c>
      <c r="K44" s="134">
        <v>141683.84280093451</v>
      </c>
    </row>
    <row r="45" spans="1:11" ht="15" x14ac:dyDescent="0.2">
      <c r="A45" s="30" t="s">
        <v>1003</v>
      </c>
      <c r="B45" s="42">
        <v>4300</v>
      </c>
      <c r="C45" s="109">
        <v>2.1106752411628813</v>
      </c>
      <c r="D45" s="109">
        <v>1.7273907483496005</v>
      </c>
      <c r="E45" s="109">
        <v>1.3628716870581652</v>
      </c>
      <c r="F45" s="134">
        <v>89716.398003996524</v>
      </c>
      <c r="G45" s="134">
        <v>102302.31310399652</v>
      </c>
      <c r="H45" s="134">
        <v>105611.43292899652</v>
      </c>
      <c r="I45" s="134">
        <v>130726.96430399652</v>
      </c>
      <c r="J45" s="134">
        <v>114193.87602899653</v>
      </c>
      <c r="K45" s="134">
        <v>144757.88257899653</v>
      </c>
    </row>
    <row r="46" spans="1:11" ht="15" x14ac:dyDescent="0.2">
      <c r="A46" s="47" t="s">
        <v>1004</v>
      </c>
      <c r="B46" s="41">
        <v>4400</v>
      </c>
      <c r="C46" s="109">
        <v>2.1645415553230949</v>
      </c>
      <c r="D46" s="109">
        <v>1.7714753004935773</v>
      </c>
      <c r="E46" s="109">
        <v>1.3976533877307369</v>
      </c>
      <c r="F46" s="134">
        <v>91127.241788953179</v>
      </c>
      <c r="G46" s="134">
        <v>104005.85258895317</v>
      </c>
      <c r="H46" s="134">
        <v>107391.92868895319</v>
      </c>
      <c r="I46" s="134">
        <v>133091.54218895317</v>
      </c>
      <c r="J46" s="134">
        <v>116173.96348895317</v>
      </c>
      <c r="K46" s="134">
        <v>147448.7608889532</v>
      </c>
    </row>
    <row r="47" spans="1:11" ht="15" x14ac:dyDescent="0.2">
      <c r="A47" s="30" t="s">
        <v>1005</v>
      </c>
      <c r="B47" s="42">
        <v>4500</v>
      </c>
      <c r="C47" s="109">
        <v>2.2218621724417811</v>
      </c>
      <c r="D47" s="109">
        <v>1.8183868773053449</v>
      </c>
      <c r="E47" s="109">
        <v>1.43466554603545</v>
      </c>
      <c r="F47" s="134">
        <v>93009.392168480728</v>
      </c>
      <c r="G47" s="134">
        <v>106180.69866848073</v>
      </c>
      <c r="H47" s="134">
        <v>109643.73104348074</v>
      </c>
      <c r="I47" s="134">
        <v>135927.42666848074</v>
      </c>
      <c r="J47" s="134">
        <v>118625.35754348073</v>
      </c>
      <c r="K47" s="134">
        <v>150610.94579348073</v>
      </c>
    </row>
    <row r="48" spans="1:11" ht="15" x14ac:dyDescent="0.2">
      <c r="A48" s="47" t="s">
        <v>1006</v>
      </c>
      <c r="B48" s="41">
        <v>4600</v>
      </c>
      <c r="C48" s="109">
        <v>2.2791827895604673</v>
      </c>
      <c r="D48" s="109">
        <v>1.8652984541171123</v>
      </c>
      <c r="E48" s="109">
        <v>1.4716777043401632</v>
      </c>
      <c r="F48" s="134">
        <v>94569.543004389241</v>
      </c>
      <c r="G48" s="134">
        <v>108033.54520438923</v>
      </c>
      <c r="H48" s="134">
        <v>111573.53385438923</v>
      </c>
      <c r="I48" s="134">
        <v>138441.31160438922</v>
      </c>
      <c r="J48" s="134">
        <v>120754.75205438923</v>
      </c>
      <c r="K48" s="134">
        <v>153451.13115438924</v>
      </c>
    </row>
    <row r="49" spans="1:11" ht="15" x14ac:dyDescent="0.2">
      <c r="A49" s="30" t="s">
        <v>1007</v>
      </c>
      <c r="B49" s="42">
        <v>4700</v>
      </c>
      <c r="C49" s="109">
        <v>2.336328090032235</v>
      </c>
      <c r="D49" s="109">
        <v>1.9120665506112957</v>
      </c>
      <c r="E49" s="109">
        <v>1.5085766599646648</v>
      </c>
      <c r="F49" s="134">
        <v>97169.446556564813</v>
      </c>
      <c r="G49" s="134">
        <v>110926.1444565648</v>
      </c>
      <c r="H49" s="134">
        <v>114543.08938156482</v>
      </c>
      <c r="I49" s="134">
        <v>141994.94925656481</v>
      </c>
      <c r="J49" s="134">
        <v>123923.89928156479</v>
      </c>
      <c r="K49" s="134">
        <v>157331.06923156482</v>
      </c>
    </row>
    <row r="50" spans="1:11" ht="15" x14ac:dyDescent="0.2">
      <c r="A50" s="47" t="s">
        <v>1008</v>
      </c>
      <c r="B50" s="41">
        <v>4800</v>
      </c>
      <c r="C50" s="109">
        <v>2.3934733905040022</v>
      </c>
      <c r="D50" s="109">
        <v>1.9588346471054787</v>
      </c>
      <c r="E50" s="109">
        <v>1.5454756155891665</v>
      </c>
      <c r="F50" s="134">
        <v>98720.602991813561</v>
      </c>
      <c r="G50" s="134">
        <v>112769.99659181357</v>
      </c>
      <c r="H50" s="134">
        <v>116463.89779181356</v>
      </c>
      <c r="I50" s="134">
        <v>144499.83979181357</v>
      </c>
      <c r="J50" s="134">
        <v>126044.29939181355</v>
      </c>
      <c r="K50" s="134">
        <v>160162.26019181355</v>
      </c>
    </row>
    <row r="51" spans="1:11" ht="15" x14ac:dyDescent="0.2">
      <c r="A51" s="30" t="s">
        <v>1009</v>
      </c>
      <c r="B51" s="42">
        <v>4900</v>
      </c>
      <c r="C51" s="109">
        <v>2.4473397046642158</v>
      </c>
      <c r="D51" s="109">
        <v>2.0029191992494555</v>
      </c>
      <c r="E51" s="109">
        <v>1.5802573162617382</v>
      </c>
      <c r="F51" s="134">
        <v>100523.6026455353</v>
      </c>
      <c r="G51" s="134">
        <v>114865.69194553532</v>
      </c>
      <c r="H51" s="134">
        <v>118636.54942053533</v>
      </c>
      <c r="I51" s="134">
        <v>147256.57354553533</v>
      </c>
      <c r="J51" s="134">
        <v>128416.54272053533</v>
      </c>
      <c r="K51" s="134">
        <v>163245.29437053532</v>
      </c>
    </row>
    <row r="52" spans="1:11" ht="15" x14ac:dyDescent="0.2">
      <c r="A52" s="47" t="s">
        <v>1010</v>
      </c>
      <c r="B52" s="41">
        <v>5000</v>
      </c>
      <c r="C52" s="109">
        <v>2.5012060188244294</v>
      </c>
      <c r="D52" s="109">
        <v>2.0470037513934325</v>
      </c>
      <c r="E52" s="109">
        <v>1.6150390169343098</v>
      </c>
      <c r="F52" s="134">
        <v>101965.02739273512</v>
      </c>
      <c r="G52" s="134">
        <v>116599.81239273513</v>
      </c>
      <c r="H52" s="134">
        <v>120447.62614273511</v>
      </c>
      <c r="I52" s="134">
        <v>149651.73239273514</v>
      </c>
      <c r="J52" s="134">
        <v>130427.21114273513</v>
      </c>
      <c r="K52" s="134">
        <v>165966.75364273513</v>
      </c>
    </row>
    <row r="53" spans="1:11" ht="15" x14ac:dyDescent="0.2">
      <c r="A53" s="30" t="s">
        <v>1011</v>
      </c>
      <c r="B53" s="42">
        <v>5100</v>
      </c>
      <c r="C53" s="109">
        <v>2.5585266359431156</v>
      </c>
      <c r="D53" s="109">
        <v>2.0939153282051999</v>
      </c>
      <c r="E53" s="109">
        <v>1.652051175239023</v>
      </c>
      <c r="F53" s="134">
        <v>103856.17217292242</v>
      </c>
      <c r="G53" s="134">
        <v>118783.65287292242</v>
      </c>
      <c r="H53" s="134">
        <v>122708.42289792241</v>
      </c>
      <c r="I53" s="134">
        <v>152496.6112729224</v>
      </c>
      <c r="J53" s="134">
        <v>132887.59959792241</v>
      </c>
      <c r="K53" s="134">
        <v>169137.93294792241</v>
      </c>
    </row>
    <row r="54" spans="1:11" ht="15" x14ac:dyDescent="0.2">
      <c r="A54" s="47" t="s">
        <v>1012</v>
      </c>
      <c r="B54" s="41">
        <v>5200</v>
      </c>
      <c r="C54" s="109">
        <v>2.6158472530618013</v>
      </c>
      <c r="D54" s="109">
        <v>2.1408269050169668</v>
      </c>
      <c r="E54" s="109">
        <v>1.6890633335437357</v>
      </c>
      <c r="F54" s="134">
        <v>105070.93802349651</v>
      </c>
      <c r="G54" s="134">
        <v>120291.1144234965</v>
      </c>
      <c r="H54" s="134">
        <v>124292.84072349653</v>
      </c>
      <c r="I54" s="134">
        <v>154665.1112234965</v>
      </c>
      <c r="J54" s="134">
        <v>134671.60912349651</v>
      </c>
      <c r="K54" s="134">
        <v>171632.73332349653</v>
      </c>
    </row>
    <row r="55" spans="1:11" ht="15" x14ac:dyDescent="0.2">
      <c r="A55" s="30" t="s">
        <v>1013</v>
      </c>
      <c r="B55" s="42">
        <v>5300</v>
      </c>
      <c r="C55" s="109">
        <v>2.672992553533569</v>
      </c>
      <c r="D55" s="109">
        <v>2.1875950015111503</v>
      </c>
      <c r="E55" s="109">
        <v>1.7259622891682376</v>
      </c>
      <c r="F55" s="134">
        <v>109487.71050894161</v>
      </c>
      <c r="G55" s="134">
        <v>125000.58260894161</v>
      </c>
      <c r="H55" s="134">
        <v>129079.26518394162</v>
      </c>
      <c r="I55" s="134">
        <v>160035.61780894164</v>
      </c>
      <c r="J55" s="134">
        <v>139657.6252839416</v>
      </c>
      <c r="K55" s="134">
        <v>177329.54033394161</v>
      </c>
    </row>
    <row r="56" spans="1:11" ht="15" x14ac:dyDescent="0.2">
      <c r="A56" s="47" t="s">
        <v>1014</v>
      </c>
      <c r="B56" s="41">
        <v>5400</v>
      </c>
      <c r="C56" s="109">
        <v>2.7301378540053372</v>
      </c>
      <c r="D56" s="109">
        <v>2.2343630980053342</v>
      </c>
      <c r="E56" s="109">
        <v>1.7628612447927396</v>
      </c>
      <c r="F56" s="134">
        <v>111092.83334814887</v>
      </c>
      <c r="G56" s="134">
        <v>126898.40114814887</v>
      </c>
      <c r="H56" s="134">
        <v>131054.03999814887</v>
      </c>
      <c r="I56" s="134">
        <v>162594.47474814887</v>
      </c>
      <c r="J56" s="134">
        <v>141831.99179814887</v>
      </c>
      <c r="K56" s="134">
        <v>180214.6976981489</v>
      </c>
    </row>
    <row r="57" spans="1:11" ht="15" x14ac:dyDescent="0.2">
      <c r="A57" s="30" t="s">
        <v>1015</v>
      </c>
      <c r="B57" s="42">
        <v>5500</v>
      </c>
      <c r="C57" s="109">
        <v>2.7840041681655503</v>
      </c>
      <c r="D57" s="109">
        <v>2.2784476501493107</v>
      </c>
      <c r="E57" s="109">
        <v>1.7976429454653109</v>
      </c>
      <c r="F57" s="134">
        <v>113068.52549453785</v>
      </c>
      <c r="G57" s="134">
        <v>129166.78899453784</v>
      </c>
      <c r="H57" s="134">
        <v>133399.38411953786</v>
      </c>
      <c r="I57" s="134">
        <v>165523.90099453786</v>
      </c>
      <c r="J57" s="134">
        <v>144376.92761953783</v>
      </c>
      <c r="K57" s="134">
        <v>183470.42436953785</v>
      </c>
    </row>
    <row r="58" spans="1:11" ht="15" x14ac:dyDescent="0.2">
      <c r="A58" s="47" t="s">
        <v>1016</v>
      </c>
      <c r="B58" s="41">
        <v>5600</v>
      </c>
      <c r="C58" s="109">
        <v>2.8378704823257634</v>
      </c>
      <c r="D58" s="109">
        <v>2.3225322022932873</v>
      </c>
      <c r="E58" s="109">
        <v>1.8324246461378824</v>
      </c>
      <c r="F58" s="134">
        <v>114693.43601519652</v>
      </c>
      <c r="G58" s="134">
        <v>131084.39521519651</v>
      </c>
      <c r="H58" s="134">
        <v>135393.9466151965</v>
      </c>
      <c r="I58" s="134">
        <v>168102.54561519652</v>
      </c>
      <c r="J58" s="134">
        <v>146571.08181519652</v>
      </c>
      <c r="K58" s="134">
        <v>186375.3694151965</v>
      </c>
    </row>
    <row r="59" spans="1:11" ht="15" x14ac:dyDescent="0.2">
      <c r="A59" s="30" t="s">
        <v>1017</v>
      </c>
      <c r="B59" s="42">
        <v>5700</v>
      </c>
      <c r="C59" s="109">
        <v>2.8951910994444496</v>
      </c>
      <c r="D59" s="109">
        <v>2.3694437791050547</v>
      </c>
      <c r="E59" s="109">
        <v>1.8694368044425955</v>
      </c>
      <c r="F59" s="134">
        <v>116841.82065425268</v>
      </c>
      <c r="G59" s="134">
        <v>133525.47555425268</v>
      </c>
      <c r="H59" s="134">
        <v>137911.98322925268</v>
      </c>
      <c r="I59" s="134">
        <v>171204.66435425272</v>
      </c>
      <c r="J59" s="134">
        <v>149288.71012925269</v>
      </c>
      <c r="K59" s="134">
        <v>189803.78857925266</v>
      </c>
    </row>
    <row r="60" spans="1:11" ht="15" x14ac:dyDescent="0.2">
      <c r="A60" s="47" t="s">
        <v>1018</v>
      </c>
      <c r="B60" s="41">
        <v>5800</v>
      </c>
      <c r="C60" s="109">
        <v>2.9525117165631354</v>
      </c>
      <c r="D60" s="109">
        <v>2.416355355916822</v>
      </c>
      <c r="E60" s="109">
        <v>1.9064489627473082</v>
      </c>
      <c r="F60" s="134">
        <v>118344.4073259388</v>
      </c>
      <c r="G60" s="134">
        <v>135320.75792593879</v>
      </c>
      <c r="H60" s="134">
        <v>139784.22187593879</v>
      </c>
      <c r="I60" s="134">
        <v>173660.98512593878</v>
      </c>
      <c r="J60" s="134">
        <v>151360.54047593879</v>
      </c>
      <c r="K60" s="134">
        <v>192586.40977593881</v>
      </c>
    </row>
    <row r="61" spans="1:11" ht="15" x14ac:dyDescent="0.2">
      <c r="A61" s="30" t="s">
        <v>1019</v>
      </c>
      <c r="B61" s="42">
        <v>5900</v>
      </c>
      <c r="C61" s="109">
        <v>3.0096570170349031</v>
      </c>
      <c r="D61" s="109">
        <v>2.4631234524110055</v>
      </c>
      <c r="E61" s="109">
        <v>1.9433479183718101</v>
      </c>
      <c r="F61" s="134">
        <v>120365.07147562645</v>
      </c>
      <c r="G61" s="134">
        <v>137634.11777562645</v>
      </c>
      <c r="H61" s="134">
        <v>142174.53800062646</v>
      </c>
      <c r="I61" s="134">
        <v>176635.38337562649</v>
      </c>
      <c r="J61" s="134">
        <v>153950.44830062648</v>
      </c>
      <c r="K61" s="134">
        <v>195887.10845062649</v>
      </c>
    </row>
    <row r="62" spans="1:11" ht="15.75" thickBot="1" x14ac:dyDescent="0.25">
      <c r="A62" s="61" t="s">
        <v>1020</v>
      </c>
      <c r="B62" s="46">
        <v>6000</v>
      </c>
      <c r="C62" s="110">
        <v>3.0668023175066708</v>
      </c>
      <c r="D62" s="110">
        <v>2.509891548905189</v>
      </c>
      <c r="E62" s="110">
        <v>1.9802468739963119</v>
      </c>
      <c r="F62" s="134">
        <v>121680.57461358981</v>
      </c>
      <c r="G62" s="134">
        <v>139242.31661358982</v>
      </c>
      <c r="H62" s="134">
        <v>143859.6931135898</v>
      </c>
      <c r="I62" s="134">
        <v>178904.6206135898</v>
      </c>
      <c r="J62" s="134">
        <v>155835.19511358981</v>
      </c>
      <c r="K62" s="134">
        <v>198482.64611358981</v>
      </c>
    </row>
    <row r="64" spans="1:11" ht="12.75" x14ac:dyDescent="0.2">
      <c r="A64" s="56" t="s">
        <v>1169</v>
      </c>
      <c r="B64" s="56"/>
      <c r="C64" s="56"/>
      <c r="D64" s="56"/>
      <c r="E64" s="56"/>
      <c r="F64" s="56"/>
      <c r="G64" s="56"/>
      <c r="H64" s="5"/>
      <c r="I64" s="5"/>
      <c r="J64" s="5"/>
      <c r="K64" s="5"/>
    </row>
    <row r="65" spans="1:11" s="3" customFormat="1" ht="12.75" x14ac:dyDescent="0.2">
      <c r="A65" s="56" t="s">
        <v>1163</v>
      </c>
      <c r="B65" s="56"/>
      <c r="C65" s="56"/>
      <c r="D65" s="56"/>
      <c r="E65" s="56"/>
      <c r="F65" s="56"/>
      <c r="G65" s="56"/>
      <c r="H65" s="5"/>
      <c r="I65" s="5"/>
      <c r="J65" s="5"/>
      <c r="K65" s="5"/>
    </row>
    <row r="66" spans="1:11" ht="12.75" x14ac:dyDescent="0.2">
      <c r="A66" s="56" t="s">
        <v>1153</v>
      </c>
      <c r="G66" s="6"/>
    </row>
    <row r="84" spans="3:11" x14ac:dyDescent="0.2">
      <c r="C84" s="7"/>
      <c r="D84" s="7"/>
      <c r="E84" s="12"/>
      <c r="F84" s="12"/>
      <c r="G84" s="58"/>
      <c r="H84" s="12"/>
      <c r="I84" s="12"/>
      <c r="J84" s="7"/>
      <c r="K84" s="12"/>
    </row>
    <row r="85" spans="3:11" x14ac:dyDescent="0.2">
      <c r="C85" s="29"/>
      <c r="D85" s="29"/>
      <c r="E85" s="29"/>
      <c r="F85" s="29"/>
      <c r="G85" s="59"/>
      <c r="H85" s="29"/>
      <c r="I85" s="29"/>
      <c r="J85" s="29"/>
      <c r="K85" s="29"/>
    </row>
  </sheetData>
  <mergeCells count="114">
    <mergeCell ref="C2:D2"/>
    <mergeCell ref="E2:F2"/>
    <mergeCell ref="A5:A7"/>
    <mergeCell ref="N2:O2"/>
    <mergeCell ref="P2:Q2"/>
    <mergeCell ref="R2:S2"/>
    <mergeCell ref="A1:K1"/>
    <mergeCell ref="B5:B7"/>
    <mergeCell ref="C5:E5"/>
    <mergeCell ref="F5:K5"/>
    <mergeCell ref="C6:C7"/>
    <mergeCell ref="D6:D7"/>
    <mergeCell ref="E6:E7"/>
    <mergeCell ref="G6:H6"/>
    <mergeCell ref="J6:K6"/>
    <mergeCell ref="A2:B2"/>
    <mergeCell ref="AF2:AG2"/>
    <mergeCell ref="AH2:AI2"/>
    <mergeCell ref="AJ2:AK2"/>
    <mergeCell ref="AL2:AM2"/>
    <mergeCell ref="AN2:AO2"/>
    <mergeCell ref="AP2:AQ2"/>
    <mergeCell ref="T2:U2"/>
    <mergeCell ref="V2:W2"/>
    <mergeCell ref="X2:Y2"/>
    <mergeCell ref="Z2:AA2"/>
    <mergeCell ref="AB2:AC2"/>
    <mergeCell ref="AD2:AE2"/>
    <mergeCell ref="BD2:BE2"/>
    <mergeCell ref="BF2:BG2"/>
    <mergeCell ref="BH2:BI2"/>
    <mergeCell ref="BJ2:BK2"/>
    <mergeCell ref="BL2:BM2"/>
    <mergeCell ref="BN2:BO2"/>
    <mergeCell ref="AR2:AS2"/>
    <mergeCell ref="AT2:AU2"/>
    <mergeCell ref="AV2:AW2"/>
    <mergeCell ref="AX2:AY2"/>
    <mergeCell ref="AZ2:BA2"/>
    <mergeCell ref="BB2:BC2"/>
    <mergeCell ref="CB2:CC2"/>
    <mergeCell ref="CD2:CE2"/>
    <mergeCell ref="CF2:CG2"/>
    <mergeCell ref="CH2:CI2"/>
    <mergeCell ref="CJ2:CK2"/>
    <mergeCell ref="CL2:CM2"/>
    <mergeCell ref="BP2:BQ2"/>
    <mergeCell ref="BR2:BS2"/>
    <mergeCell ref="BT2:BU2"/>
    <mergeCell ref="BV2:BW2"/>
    <mergeCell ref="BX2:BY2"/>
    <mergeCell ref="BZ2:CA2"/>
    <mergeCell ref="CZ2:DA2"/>
    <mergeCell ref="DB2:DC2"/>
    <mergeCell ref="DD2:DE2"/>
    <mergeCell ref="DF2:DG2"/>
    <mergeCell ref="DH2:DI2"/>
    <mergeCell ref="DJ2:DK2"/>
    <mergeCell ref="CN2:CO2"/>
    <mergeCell ref="CP2:CQ2"/>
    <mergeCell ref="CR2:CS2"/>
    <mergeCell ref="CT2:CU2"/>
    <mergeCell ref="CV2:CW2"/>
    <mergeCell ref="CX2:CY2"/>
    <mergeCell ref="DX2:DY2"/>
    <mergeCell ref="DZ2:EA2"/>
    <mergeCell ref="EB2:EC2"/>
    <mergeCell ref="ED2:EE2"/>
    <mergeCell ref="EF2:EG2"/>
    <mergeCell ref="EH2:EI2"/>
    <mergeCell ref="DL2:DM2"/>
    <mergeCell ref="DN2:DO2"/>
    <mergeCell ref="DP2:DQ2"/>
    <mergeCell ref="DR2:DS2"/>
    <mergeCell ref="DT2:DU2"/>
    <mergeCell ref="DV2:DW2"/>
    <mergeCell ref="EZ2:FA2"/>
    <mergeCell ref="FB2:FC2"/>
    <mergeCell ref="FD2:FE2"/>
    <mergeCell ref="GB2:GC2"/>
    <mergeCell ref="FF2:FG2"/>
    <mergeCell ref="FH2:FI2"/>
    <mergeCell ref="FJ2:FK2"/>
    <mergeCell ref="FL2:FM2"/>
    <mergeCell ref="EJ2:EK2"/>
    <mergeCell ref="EL2:EM2"/>
    <mergeCell ref="EN2:EO2"/>
    <mergeCell ref="EP2:EQ2"/>
    <mergeCell ref="ER2:ES2"/>
    <mergeCell ref="ET2:EU2"/>
    <mergeCell ref="HB2:HC2"/>
    <mergeCell ref="HD2:HE2"/>
    <mergeCell ref="A3:H3"/>
    <mergeCell ref="GP2:GQ2"/>
    <mergeCell ref="GR2:GS2"/>
    <mergeCell ref="GT2:GU2"/>
    <mergeCell ref="GV2:GW2"/>
    <mergeCell ref="GX2:GY2"/>
    <mergeCell ref="GZ2:HA2"/>
    <mergeCell ref="GD2:GE2"/>
    <mergeCell ref="GN2:GO2"/>
    <mergeCell ref="FR2:FS2"/>
    <mergeCell ref="FT2:FU2"/>
    <mergeCell ref="FV2:FW2"/>
    <mergeCell ref="FX2:FY2"/>
    <mergeCell ref="FZ2:GA2"/>
    <mergeCell ref="FN2:FO2"/>
    <mergeCell ref="FP2:FQ2"/>
    <mergeCell ref="GF2:GG2"/>
    <mergeCell ref="GH2:GI2"/>
    <mergeCell ref="GJ2:GK2"/>
    <mergeCell ref="GL2:GM2"/>
    <mergeCell ref="EV2:EW2"/>
    <mergeCell ref="EX2:EY2"/>
  </mergeCells>
  <conditionalFormatting sqref="C8:E16">
    <cfRule type="expression" dxfId="89" priority="7">
      <formula>MOD(ROW(#REF!),2)=0</formula>
    </cfRule>
  </conditionalFormatting>
  <conditionalFormatting sqref="C17:C62">
    <cfRule type="expression" dxfId="88" priority="6">
      <formula>MOD(ROW(B1048457),2)=0</formula>
    </cfRule>
  </conditionalFormatting>
  <conditionalFormatting sqref="D17:E62">
    <cfRule type="expression" dxfId="87" priority="8">
      <formula>MOD(ROW(#REF!),2)=0</formula>
    </cfRule>
  </conditionalFormatting>
  <conditionalFormatting sqref="F8:K62">
    <cfRule type="expression" dxfId="86" priority="1" stopIfTrue="1">
      <formula>MOD(ROW(A2),2)=0</formula>
    </cfRule>
  </conditionalFormatting>
  <hyperlinks>
    <hyperlink ref="K2" r:id="rId1"/>
    <hyperlink ref="K3" r:id="rId2"/>
  </hyperlinks>
  <pageMargins left="0.75" right="0.75" top="1" bottom="1" header="0.5" footer="0.5"/>
  <pageSetup paperSize="9" scale="55"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85"/>
  <sheetViews>
    <sheetView zoomScale="85" zoomScaleNormal="85" zoomScaleSheetLayoutView="100" workbookViewId="0">
      <selection activeCell="M11" sqref="M11"/>
    </sheetView>
  </sheetViews>
  <sheetFormatPr defaultRowHeight="11.25" x14ac:dyDescent="0.2"/>
  <cols>
    <col min="1" max="1" width="9.42578125" style="6" customWidth="1"/>
    <col min="2" max="2" width="10.42578125" style="6" customWidth="1"/>
    <col min="3" max="5" width="10.140625" style="6" customWidth="1"/>
    <col min="6" max="6" width="16.140625" style="6" customWidth="1"/>
    <col min="7" max="7" width="16.140625" style="60" customWidth="1"/>
    <col min="8" max="8" width="16.140625" style="6" customWidth="1"/>
    <col min="9" max="9" width="18.42578125" style="6" customWidth="1"/>
    <col min="10" max="10" width="16.140625" style="6" customWidth="1"/>
    <col min="11" max="11" width="32.28515625" style="6" customWidth="1"/>
    <col min="12" max="16384" width="9.140625" style="6"/>
  </cols>
  <sheetData>
    <row r="1" spans="1:213" s="54" customFormat="1" ht="16.5" customHeight="1" x14ac:dyDescent="0.25">
      <c r="A1" s="275" t="s">
        <v>1167</v>
      </c>
      <c r="B1" s="259"/>
      <c r="C1" s="259"/>
      <c r="D1" s="259"/>
      <c r="E1" s="259"/>
      <c r="F1" s="259"/>
      <c r="G1" s="259"/>
      <c r="H1" s="259"/>
      <c r="I1" s="259"/>
      <c r="J1" s="259"/>
      <c r="K1" s="259"/>
    </row>
    <row r="2" spans="1:213" s="67" customFormat="1" ht="16.5" customHeight="1" x14ac:dyDescent="0.2">
      <c r="A2" s="269"/>
      <c r="B2" s="270"/>
      <c r="C2" s="269"/>
      <c r="D2" s="270"/>
      <c r="E2" s="269"/>
      <c r="F2" s="270"/>
      <c r="G2" s="66"/>
      <c r="H2" s="63"/>
      <c r="I2" s="63"/>
      <c r="J2" s="64"/>
      <c r="K2" s="191" t="s">
        <v>1521</v>
      </c>
      <c r="L2" s="63"/>
      <c r="M2" s="64"/>
      <c r="N2" s="269"/>
      <c r="O2" s="270"/>
      <c r="P2" s="269"/>
      <c r="Q2" s="270"/>
      <c r="R2" s="269"/>
      <c r="S2" s="270"/>
      <c r="T2" s="269"/>
      <c r="U2" s="270"/>
      <c r="V2" s="269"/>
      <c r="W2" s="270"/>
      <c r="X2" s="269"/>
      <c r="Y2" s="270"/>
      <c r="Z2" s="269"/>
      <c r="AA2" s="270"/>
      <c r="AB2" s="269"/>
      <c r="AC2" s="270"/>
      <c r="AD2" s="269"/>
      <c r="AE2" s="270"/>
      <c r="AF2" s="269"/>
      <c r="AG2" s="270"/>
      <c r="AH2" s="269"/>
      <c r="AI2" s="270"/>
      <c r="AJ2" s="269"/>
      <c r="AK2" s="270"/>
      <c r="AL2" s="269"/>
      <c r="AM2" s="270"/>
      <c r="AN2" s="269"/>
      <c r="AO2" s="270"/>
      <c r="AP2" s="269"/>
      <c r="AQ2" s="270"/>
      <c r="AR2" s="269"/>
      <c r="AS2" s="270"/>
      <c r="AT2" s="269"/>
      <c r="AU2" s="270"/>
      <c r="AV2" s="269"/>
      <c r="AW2" s="270"/>
      <c r="AX2" s="269"/>
      <c r="AY2" s="270"/>
      <c r="AZ2" s="269"/>
      <c r="BA2" s="270"/>
      <c r="BB2" s="269"/>
      <c r="BC2" s="270"/>
      <c r="BD2" s="269"/>
      <c r="BE2" s="270"/>
      <c r="BF2" s="269"/>
      <c r="BG2" s="270"/>
      <c r="BH2" s="269"/>
      <c r="BI2" s="270"/>
      <c r="BJ2" s="269"/>
      <c r="BK2" s="270"/>
      <c r="BL2" s="269"/>
      <c r="BM2" s="270"/>
      <c r="BN2" s="269"/>
      <c r="BO2" s="270"/>
      <c r="BP2" s="269"/>
      <c r="BQ2" s="270"/>
      <c r="BR2" s="269"/>
      <c r="BS2" s="270"/>
      <c r="BT2" s="269"/>
      <c r="BU2" s="270"/>
      <c r="BV2" s="269"/>
      <c r="BW2" s="270"/>
      <c r="BX2" s="269"/>
      <c r="BY2" s="270"/>
      <c r="BZ2" s="269"/>
      <c r="CA2" s="270"/>
      <c r="CB2" s="269"/>
      <c r="CC2" s="270"/>
      <c r="CD2" s="269"/>
      <c r="CE2" s="270"/>
      <c r="CF2" s="269"/>
      <c r="CG2" s="270"/>
      <c r="CH2" s="269"/>
      <c r="CI2" s="270"/>
      <c r="CJ2" s="269"/>
      <c r="CK2" s="270"/>
      <c r="CL2" s="269"/>
      <c r="CM2" s="270"/>
      <c r="CN2" s="269"/>
      <c r="CO2" s="270"/>
      <c r="CP2" s="269"/>
      <c r="CQ2" s="270"/>
      <c r="CR2" s="269"/>
      <c r="CS2" s="270"/>
      <c r="CT2" s="269"/>
      <c r="CU2" s="270"/>
      <c r="CV2" s="269"/>
      <c r="CW2" s="270"/>
      <c r="CX2" s="269"/>
      <c r="CY2" s="270"/>
      <c r="CZ2" s="269"/>
      <c r="DA2" s="270"/>
      <c r="DB2" s="269"/>
      <c r="DC2" s="270"/>
      <c r="DD2" s="269"/>
      <c r="DE2" s="270"/>
      <c r="DF2" s="269"/>
      <c r="DG2" s="270"/>
      <c r="DH2" s="269"/>
      <c r="DI2" s="270"/>
      <c r="DJ2" s="269"/>
      <c r="DK2" s="270"/>
      <c r="DL2" s="269"/>
      <c r="DM2" s="270"/>
      <c r="DN2" s="269"/>
      <c r="DO2" s="270"/>
      <c r="DP2" s="269"/>
      <c r="DQ2" s="270"/>
      <c r="DR2" s="269"/>
      <c r="DS2" s="270"/>
      <c r="DT2" s="269"/>
      <c r="DU2" s="270"/>
      <c r="DV2" s="269"/>
      <c r="DW2" s="270"/>
      <c r="DX2" s="269"/>
      <c r="DY2" s="270"/>
      <c r="DZ2" s="269"/>
      <c r="EA2" s="270"/>
      <c r="EB2" s="269"/>
      <c r="EC2" s="270"/>
      <c r="ED2" s="269"/>
      <c r="EE2" s="270"/>
      <c r="EF2" s="269"/>
      <c r="EG2" s="270"/>
      <c r="EH2" s="269"/>
      <c r="EI2" s="270"/>
      <c r="EJ2" s="269"/>
      <c r="EK2" s="270"/>
      <c r="EL2" s="269"/>
      <c r="EM2" s="270"/>
      <c r="EN2" s="269"/>
      <c r="EO2" s="270"/>
      <c r="EP2" s="269"/>
      <c r="EQ2" s="270"/>
      <c r="ER2" s="269"/>
      <c r="ES2" s="270"/>
      <c r="ET2" s="269"/>
      <c r="EU2" s="270"/>
      <c r="EV2" s="269"/>
      <c r="EW2" s="270"/>
      <c r="EX2" s="269"/>
      <c r="EY2" s="270"/>
      <c r="EZ2" s="269"/>
      <c r="FA2" s="270"/>
      <c r="FB2" s="269"/>
      <c r="FC2" s="270"/>
      <c r="FD2" s="269"/>
      <c r="FE2" s="270"/>
      <c r="FF2" s="269"/>
      <c r="FG2" s="270"/>
      <c r="FH2" s="269"/>
      <c r="FI2" s="270"/>
      <c r="FJ2" s="269"/>
      <c r="FK2" s="270"/>
      <c r="FL2" s="269"/>
      <c r="FM2" s="270"/>
      <c r="FN2" s="269"/>
      <c r="FO2" s="270"/>
      <c r="FP2" s="269"/>
      <c r="FQ2" s="270"/>
      <c r="FR2" s="269"/>
      <c r="FS2" s="270"/>
      <c r="FT2" s="269"/>
      <c r="FU2" s="270"/>
      <c r="FV2" s="269"/>
      <c r="FW2" s="270"/>
      <c r="FX2" s="269"/>
      <c r="FY2" s="270"/>
      <c r="FZ2" s="269"/>
      <c r="GA2" s="270"/>
      <c r="GB2" s="269"/>
      <c r="GC2" s="270"/>
      <c r="GD2" s="269"/>
      <c r="GE2" s="270"/>
      <c r="GF2" s="269"/>
      <c r="GG2" s="270"/>
      <c r="GH2" s="269"/>
      <c r="GI2" s="270"/>
      <c r="GJ2" s="269"/>
      <c r="GK2" s="270"/>
      <c r="GL2" s="269"/>
      <c r="GM2" s="270"/>
      <c r="GN2" s="269"/>
      <c r="GO2" s="270"/>
      <c r="GP2" s="269"/>
      <c r="GQ2" s="270"/>
      <c r="GR2" s="269"/>
      <c r="GS2" s="270"/>
      <c r="GT2" s="269"/>
      <c r="GU2" s="270"/>
      <c r="GV2" s="269"/>
      <c r="GW2" s="270"/>
      <c r="GX2" s="269"/>
      <c r="GY2" s="270"/>
      <c r="GZ2" s="269"/>
      <c r="HA2" s="270"/>
      <c r="HB2" s="269"/>
      <c r="HC2" s="270"/>
      <c r="HD2" s="269"/>
      <c r="HE2" s="270"/>
    </row>
    <row r="3" spans="1:213" s="55" customFormat="1" ht="15.75" x14ac:dyDescent="0.2">
      <c r="A3" s="271" t="s">
        <v>1075</v>
      </c>
      <c r="B3" s="259"/>
      <c r="C3" s="259"/>
      <c r="D3" s="259"/>
      <c r="E3" s="259"/>
      <c r="F3" s="259"/>
      <c r="G3" s="259"/>
      <c r="H3" s="259"/>
      <c r="I3" s="113"/>
      <c r="J3" s="63"/>
      <c r="K3" s="191" t="s">
        <v>1522</v>
      </c>
    </row>
    <row r="4" spans="1:213" ht="8.25" customHeight="1" thickBot="1" x14ac:dyDescent="0.25">
      <c r="B4" s="14"/>
      <c r="C4" s="14"/>
      <c r="D4" s="14"/>
      <c r="E4" s="14"/>
      <c r="F4" s="14"/>
      <c r="G4" s="57"/>
      <c r="H4" s="14"/>
      <c r="I4" s="14"/>
    </row>
    <row r="5" spans="1:213" s="17" customFormat="1" ht="19.5" customHeight="1" thickBot="1" x14ac:dyDescent="0.25">
      <c r="A5" s="286" t="s">
        <v>395</v>
      </c>
      <c r="B5" s="276" t="s">
        <v>791</v>
      </c>
      <c r="C5" s="281" t="s">
        <v>783</v>
      </c>
      <c r="D5" s="282"/>
      <c r="E5" s="283"/>
      <c r="F5" s="279" t="s">
        <v>782</v>
      </c>
      <c r="G5" s="280" t="s">
        <v>787</v>
      </c>
      <c r="H5" s="280"/>
      <c r="I5" s="280"/>
      <c r="J5" s="280" t="s">
        <v>786</v>
      </c>
      <c r="K5" s="276"/>
    </row>
    <row r="6" spans="1:213" s="7" customFormat="1" ht="52.35" customHeight="1" x14ac:dyDescent="0.2">
      <c r="A6" s="287"/>
      <c r="B6" s="277"/>
      <c r="C6" s="289" t="s">
        <v>784</v>
      </c>
      <c r="D6" s="272" t="s">
        <v>1164</v>
      </c>
      <c r="E6" s="284" t="s">
        <v>792</v>
      </c>
      <c r="F6" s="144" t="s">
        <v>1290</v>
      </c>
      <c r="G6" s="291" t="s">
        <v>1291</v>
      </c>
      <c r="H6" s="292"/>
      <c r="I6" s="144" t="s">
        <v>1292</v>
      </c>
      <c r="J6" s="293" t="s">
        <v>1293</v>
      </c>
      <c r="K6" s="294"/>
    </row>
    <row r="7" spans="1:213" ht="54" customHeight="1" thickBot="1" x14ac:dyDescent="0.25">
      <c r="A7" s="288"/>
      <c r="B7" s="278"/>
      <c r="C7" s="290"/>
      <c r="D7" s="273"/>
      <c r="E7" s="285"/>
      <c r="F7" s="145" t="s">
        <v>1294</v>
      </c>
      <c r="G7" s="49" t="s">
        <v>785</v>
      </c>
      <c r="H7" s="50" t="s">
        <v>788</v>
      </c>
      <c r="I7" s="145" t="s">
        <v>1176</v>
      </c>
      <c r="J7" s="146" t="s">
        <v>789</v>
      </c>
      <c r="K7" s="50" t="s">
        <v>790</v>
      </c>
    </row>
    <row r="8" spans="1:213" ht="15" x14ac:dyDescent="0.2">
      <c r="A8" s="47" t="s">
        <v>1021</v>
      </c>
      <c r="B8" s="48">
        <v>600</v>
      </c>
      <c r="C8" s="98">
        <v>0.26400000000000001</v>
      </c>
      <c r="D8" s="87">
        <v>0.21605936748139573</v>
      </c>
      <c r="E8" s="87">
        <v>0.17046588616120975</v>
      </c>
      <c r="F8" s="134">
        <v>17648.345783344652</v>
      </c>
      <c r="G8" s="134">
        <v>19404.519983344653</v>
      </c>
      <c r="H8" s="134">
        <v>19866.257633344652</v>
      </c>
      <c r="I8" s="134">
        <v>23370.75038334465</v>
      </c>
      <c r="J8" s="134">
        <v>21063.80783334465</v>
      </c>
      <c r="K8" s="134">
        <v>25328.552933344658</v>
      </c>
    </row>
    <row r="9" spans="1:213" ht="15" x14ac:dyDescent="0.2">
      <c r="A9" s="30" t="s">
        <v>965</v>
      </c>
      <c r="B9" s="42">
        <f t="shared" ref="B9:B33" si="0">B8+100</f>
        <v>700</v>
      </c>
      <c r="C9" s="94">
        <v>0.34100000000000003</v>
      </c>
      <c r="D9" s="88">
        <v>0.27907668299680283</v>
      </c>
      <c r="E9" s="88">
        <v>0.22018510295822927</v>
      </c>
      <c r="F9" s="134">
        <v>19595.2558476224</v>
      </c>
      <c r="G9" s="134">
        <v>21644.125747622402</v>
      </c>
      <c r="H9" s="134">
        <v>22182.819672622401</v>
      </c>
      <c r="I9" s="134">
        <v>26271.394547622396</v>
      </c>
      <c r="J9" s="134">
        <v>23579.9615726224</v>
      </c>
      <c r="K9" s="134">
        <v>28555.497522622401</v>
      </c>
    </row>
    <row r="10" spans="1:213" ht="15" x14ac:dyDescent="0.2">
      <c r="A10" s="47" t="s">
        <v>1022</v>
      </c>
      <c r="B10" s="41">
        <f t="shared" si="0"/>
        <v>800</v>
      </c>
      <c r="C10" s="94">
        <v>0.42399999999999999</v>
      </c>
      <c r="D10" s="88">
        <v>0.34700443868224162</v>
      </c>
      <c r="E10" s="88">
        <v>0.2737785444407308</v>
      </c>
      <c r="F10" s="134">
        <v>21488.199507941656</v>
      </c>
      <c r="G10" s="134">
        <v>23829.765107941657</v>
      </c>
      <c r="H10" s="134">
        <v>24445.415307941657</v>
      </c>
      <c r="I10" s="134">
        <v>29118.072307941657</v>
      </c>
      <c r="J10" s="134">
        <v>26042.148907941653</v>
      </c>
      <c r="K10" s="134">
        <v>31728.475707941659</v>
      </c>
    </row>
    <row r="11" spans="1:213" ht="15" x14ac:dyDescent="0.2">
      <c r="A11" s="30" t="s">
        <v>1023</v>
      </c>
      <c r="B11" s="42">
        <f t="shared" si="0"/>
        <v>900</v>
      </c>
      <c r="C11" s="94">
        <v>0.502</v>
      </c>
      <c r="D11" s="88">
        <v>0.41084016089265402</v>
      </c>
      <c r="E11" s="88">
        <v>0.32414346535199728</v>
      </c>
      <c r="F11" s="134">
        <v>23496.271496705707</v>
      </c>
      <c r="G11" s="134">
        <v>26130.532796705709</v>
      </c>
      <c r="H11" s="134">
        <v>26823.139271705702</v>
      </c>
      <c r="I11" s="134">
        <v>32079.878396705706</v>
      </c>
      <c r="J11" s="134">
        <v>28619.46457170571</v>
      </c>
      <c r="K11" s="134">
        <v>35016.582221705707</v>
      </c>
    </row>
    <row r="12" spans="1:213" ht="15" x14ac:dyDescent="0.2">
      <c r="A12" s="47" t="s">
        <v>1024</v>
      </c>
      <c r="B12" s="41">
        <f t="shared" si="0"/>
        <v>1000</v>
      </c>
      <c r="C12" s="94">
        <v>0.57899999999999996</v>
      </c>
      <c r="D12" s="88">
        <v>0.47385747640806103</v>
      </c>
      <c r="E12" s="88">
        <v>0.3738626821490168</v>
      </c>
      <c r="F12" s="134">
        <v>25342.444273594254</v>
      </c>
      <c r="G12" s="134">
        <v>28269.401273594252</v>
      </c>
      <c r="H12" s="134">
        <v>29038.96402359425</v>
      </c>
      <c r="I12" s="134">
        <v>34879.785273594251</v>
      </c>
      <c r="J12" s="134">
        <v>31034.881023594251</v>
      </c>
      <c r="K12" s="134">
        <v>38142.789523594256</v>
      </c>
    </row>
    <row r="13" spans="1:213" ht="15" x14ac:dyDescent="0.2">
      <c r="A13" s="30" t="s">
        <v>1025</v>
      </c>
      <c r="B13" s="42">
        <f t="shared" si="0"/>
        <v>1100</v>
      </c>
      <c r="C13" s="94">
        <v>0.66200000000000003</v>
      </c>
      <c r="D13" s="88">
        <v>0.54178523209349994</v>
      </c>
      <c r="E13" s="88">
        <v>0.42745612363151836</v>
      </c>
      <c r="F13" s="134">
        <v>27229.991293517654</v>
      </c>
      <c r="G13" s="134">
        <v>30449.64399351766</v>
      </c>
      <c r="H13" s="134">
        <v>31296.163018517662</v>
      </c>
      <c r="I13" s="134">
        <v>37721.066393517664</v>
      </c>
      <c r="J13" s="134">
        <v>33491.671718517653</v>
      </c>
      <c r="K13" s="134">
        <v>41310.371068517656</v>
      </c>
    </row>
    <row r="14" spans="1:213" ht="15" x14ac:dyDescent="0.2">
      <c r="A14" s="47" t="s">
        <v>1026</v>
      </c>
      <c r="B14" s="41">
        <f t="shared" si="0"/>
        <v>1200</v>
      </c>
      <c r="C14" s="94">
        <v>0.73899999999999999</v>
      </c>
      <c r="D14" s="88">
        <v>0.60480254760890695</v>
      </c>
      <c r="E14" s="88">
        <v>0.47717534042853788</v>
      </c>
      <c r="F14" s="134">
        <v>29245.258802809505</v>
      </c>
      <c r="G14" s="134">
        <v>32757.607202809504</v>
      </c>
      <c r="H14" s="134">
        <v>33681.082502809499</v>
      </c>
      <c r="I14" s="134">
        <v>40690.068002809494</v>
      </c>
      <c r="J14" s="134">
        <v>36076.182902809509</v>
      </c>
      <c r="K14" s="134">
        <v>44605.673102809502</v>
      </c>
    </row>
    <row r="15" spans="1:213" ht="15" x14ac:dyDescent="0.2">
      <c r="A15" s="30" t="s">
        <v>1027</v>
      </c>
      <c r="B15" s="42">
        <f t="shared" si="0"/>
        <v>1300</v>
      </c>
      <c r="C15" s="94">
        <v>0.81599999999999995</v>
      </c>
      <c r="D15" s="88">
        <v>0.66781986312431407</v>
      </c>
      <c r="E15" s="88">
        <v>0.52689455722555734</v>
      </c>
      <c r="F15" s="134">
        <v>31134.604702864854</v>
      </c>
      <c r="G15" s="134">
        <v>34939.648802864853</v>
      </c>
      <c r="H15" s="134">
        <v>35940.080377864855</v>
      </c>
      <c r="I15" s="134">
        <v>43533.148002864851</v>
      </c>
      <c r="J15" s="134">
        <v>38534.772477864855</v>
      </c>
      <c r="K15" s="134">
        <v>47775.053527864853</v>
      </c>
    </row>
    <row r="16" spans="1:213" ht="15" x14ac:dyDescent="0.2">
      <c r="A16" s="47" t="s">
        <v>1028</v>
      </c>
      <c r="B16" s="41">
        <f t="shared" si="0"/>
        <v>1400</v>
      </c>
      <c r="C16" s="94">
        <v>0.89900000000000002</v>
      </c>
      <c r="D16" s="88">
        <v>0.73574761880975292</v>
      </c>
      <c r="E16" s="88">
        <v>0.58048799870805889</v>
      </c>
      <c r="F16" s="134">
        <v>33318.966944560008</v>
      </c>
      <c r="G16" s="134">
        <v>37416.706744560004</v>
      </c>
      <c r="H16" s="134">
        <v>38494.094594560003</v>
      </c>
      <c r="I16" s="134">
        <v>46671.244344560007</v>
      </c>
      <c r="J16" s="134">
        <v>41288.378394560001</v>
      </c>
      <c r="K16" s="134">
        <v>51239.450294560003</v>
      </c>
    </row>
    <row r="17" spans="1:11" ht="15" x14ac:dyDescent="0.2">
      <c r="A17" s="30" t="s">
        <v>1029</v>
      </c>
      <c r="B17" s="42">
        <f t="shared" si="0"/>
        <v>1500</v>
      </c>
      <c r="C17" s="94">
        <v>0.97599999999999998</v>
      </c>
      <c r="D17" s="88">
        <v>0.79876493432515994</v>
      </c>
      <c r="E17" s="88">
        <v>0.63020721550507841</v>
      </c>
      <c r="F17" s="134">
        <v>35478.144864407855</v>
      </c>
      <c r="G17" s="134">
        <v>39868.580364407855</v>
      </c>
      <c r="H17" s="134">
        <v>41022.924489407858</v>
      </c>
      <c r="I17" s="134">
        <v>49784.156364407871</v>
      </c>
      <c r="J17" s="134">
        <v>44016.79998940786</v>
      </c>
      <c r="K17" s="134">
        <v>54678.66273940786</v>
      </c>
    </row>
    <row r="18" spans="1:11" ht="15" x14ac:dyDescent="0.2">
      <c r="A18" s="47" t="s">
        <v>1030</v>
      </c>
      <c r="B18" s="41">
        <f t="shared" si="0"/>
        <v>1600</v>
      </c>
      <c r="C18" s="94">
        <v>1.0529999999999999</v>
      </c>
      <c r="D18" s="88">
        <v>0.86178224984056695</v>
      </c>
      <c r="E18" s="88">
        <v>0.67992643230209793</v>
      </c>
      <c r="F18" s="134">
        <v>37514.998935283111</v>
      </c>
      <c r="G18" s="134">
        <v>42198.130135283107</v>
      </c>
      <c r="H18" s="134">
        <v>43429.430535283114</v>
      </c>
      <c r="I18" s="134">
        <v>52774.744535283113</v>
      </c>
      <c r="J18" s="134">
        <v>46622.897735283106</v>
      </c>
      <c r="K18" s="134">
        <v>57995.551335283104</v>
      </c>
    </row>
    <row r="19" spans="1:11" ht="15" x14ac:dyDescent="0.2">
      <c r="A19" s="30" t="s">
        <v>1031</v>
      </c>
      <c r="B19" s="42">
        <f t="shared" si="0"/>
        <v>1700</v>
      </c>
      <c r="C19" s="94">
        <v>1.1359999999999999</v>
      </c>
      <c r="D19" s="88">
        <v>0.9297100055260058</v>
      </c>
      <c r="E19" s="88">
        <v>0.73351987378459937</v>
      </c>
      <c r="F19" s="134">
        <v>39539.260845234712</v>
      </c>
      <c r="G19" s="134">
        <v>44515.087745234719</v>
      </c>
      <c r="H19" s="134">
        <v>45823.344420234709</v>
      </c>
      <c r="I19" s="134">
        <v>55752.740545234723</v>
      </c>
      <c r="J19" s="134">
        <v>49216.403320234705</v>
      </c>
      <c r="K19" s="134">
        <v>61299.847770234708</v>
      </c>
    </row>
    <row r="20" spans="1:11" ht="15" x14ac:dyDescent="0.2">
      <c r="A20" s="47" t="s">
        <v>1032</v>
      </c>
      <c r="B20" s="41">
        <f t="shared" si="0"/>
        <v>1800</v>
      </c>
      <c r="C20" s="94">
        <v>1.2130000000000001</v>
      </c>
      <c r="D20" s="88">
        <v>0.99272732104141304</v>
      </c>
      <c r="E20" s="88">
        <v>0.783239090581619</v>
      </c>
      <c r="F20" s="134">
        <v>41516.751871755601</v>
      </c>
      <c r="G20" s="134">
        <v>46785.274471755605</v>
      </c>
      <c r="H20" s="134">
        <v>48170.487421755599</v>
      </c>
      <c r="I20" s="134">
        <v>58683.965671755606</v>
      </c>
      <c r="J20" s="134">
        <v>51763.1380217556</v>
      </c>
      <c r="K20" s="134">
        <v>64557.373321755615</v>
      </c>
    </row>
    <row r="21" spans="1:11" ht="15" x14ac:dyDescent="0.2">
      <c r="A21" s="30" t="s">
        <v>1033</v>
      </c>
      <c r="B21" s="42">
        <f t="shared" si="0"/>
        <v>1900</v>
      </c>
      <c r="C21" s="94">
        <v>1.29</v>
      </c>
      <c r="D21" s="88">
        <v>1.0557446365568202</v>
      </c>
      <c r="E21" s="88">
        <v>0.83295830737863852</v>
      </c>
      <c r="F21" s="134">
        <v>43553.605942630864</v>
      </c>
      <c r="G21" s="134">
        <v>49114.824242630864</v>
      </c>
      <c r="H21" s="134">
        <v>50576.993467630855</v>
      </c>
      <c r="I21" s="134">
        <v>61674.553842630856</v>
      </c>
      <c r="J21" s="134">
        <v>54369.23576763086</v>
      </c>
      <c r="K21" s="134">
        <v>67874.261917630851</v>
      </c>
    </row>
    <row r="22" spans="1:11" ht="15" x14ac:dyDescent="0.2">
      <c r="A22" s="47" t="s">
        <v>1034</v>
      </c>
      <c r="B22" s="41">
        <f t="shared" si="0"/>
        <v>2000</v>
      </c>
      <c r="C22" s="94">
        <v>1.373</v>
      </c>
      <c r="D22" s="88">
        <v>1.1236723922422589</v>
      </c>
      <c r="E22" s="88">
        <v>0.88655174886114008</v>
      </c>
      <c r="F22" s="134">
        <v>45594.057773770008</v>
      </c>
      <c r="G22" s="134">
        <v>51447.971773770005</v>
      </c>
      <c r="H22" s="134">
        <v>52987.097273770014</v>
      </c>
      <c r="I22" s="134">
        <v>64668.739773770008</v>
      </c>
      <c r="J22" s="134">
        <v>56978.931273769995</v>
      </c>
      <c r="K22" s="134">
        <v>71194.748273770005</v>
      </c>
    </row>
    <row r="23" spans="1:11" ht="15" x14ac:dyDescent="0.2">
      <c r="A23" s="30" t="s">
        <v>1035</v>
      </c>
      <c r="B23" s="42">
        <f t="shared" si="0"/>
        <v>2100</v>
      </c>
      <c r="C23" s="94">
        <v>1.45</v>
      </c>
      <c r="D23" s="88">
        <v>1.1866897077576659</v>
      </c>
      <c r="E23" s="88">
        <v>0.93627096565815948</v>
      </c>
      <c r="F23" s="134">
        <v>47630.911844645256</v>
      </c>
      <c r="G23" s="134">
        <v>53777.521544645264</v>
      </c>
      <c r="H23" s="134">
        <v>55393.603319645263</v>
      </c>
      <c r="I23" s="134">
        <v>67659.327944645265</v>
      </c>
      <c r="J23" s="134">
        <v>59585.029019645255</v>
      </c>
      <c r="K23" s="134">
        <v>74511.63686964527</v>
      </c>
    </row>
    <row r="24" spans="1:11" ht="15" x14ac:dyDescent="0.2">
      <c r="A24" s="47" t="s">
        <v>1036</v>
      </c>
      <c r="B24" s="41">
        <f t="shared" si="0"/>
        <v>2200</v>
      </c>
      <c r="C24" s="94">
        <v>1.5269999999999999</v>
      </c>
      <c r="D24" s="88">
        <v>1.2497070232730729</v>
      </c>
      <c r="E24" s="88">
        <v>0.985990182455179</v>
      </c>
      <c r="F24" s="134">
        <v>49486.07902219356</v>
      </c>
      <c r="G24" s="134">
        <v>55925.384422193558</v>
      </c>
      <c r="H24" s="134">
        <v>57618.422472193575</v>
      </c>
      <c r="I24" s="134">
        <v>70468.229222193564</v>
      </c>
      <c r="J24" s="134">
        <v>62009.439872193572</v>
      </c>
      <c r="K24" s="134">
        <v>77646.838572193577</v>
      </c>
    </row>
    <row r="25" spans="1:11" ht="15" x14ac:dyDescent="0.2">
      <c r="A25" s="30" t="s">
        <v>1037</v>
      </c>
      <c r="B25" s="42">
        <f t="shared" si="0"/>
        <v>2300</v>
      </c>
      <c r="C25" s="94">
        <v>1.61</v>
      </c>
      <c r="D25" s="88">
        <v>1.3176347789585119</v>
      </c>
      <c r="E25" s="88">
        <v>1.0395836239376806</v>
      </c>
      <c r="F25" s="134">
        <v>51343.045079873824</v>
      </c>
      <c r="G25" s="134">
        <v>58075.046179873811</v>
      </c>
      <c r="H25" s="134">
        <v>59845.04050487381</v>
      </c>
      <c r="I25" s="134">
        <v>73278.929379873807</v>
      </c>
      <c r="J25" s="134">
        <v>64435.649604873812</v>
      </c>
      <c r="K25" s="134">
        <v>80783.8391548738</v>
      </c>
    </row>
    <row r="26" spans="1:11" ht="15" x14ac:dyDescent="0.2">
      <c r="A26" s="47" t="s">
        <v>1038</v>
      </c>
      <c r="B26" s="41">
        <f t="shared" si="0"/>
        <v>2400</v>
      </c>
      <c r="C26" s="94">
        <v>1.6870000000000001</v>
      </c>
      <c r="D26" s="88">
        <v>1.3806520944739189</v>
      </c>
      <c r="E26" s="88">
        <v>1.0893028407347001</v>
      </c>
      <c r="F26" s="134">
        <v>53471.642037478501</v>
      </c>
      <c r="G26" s="134">
        <v>60496.338837478514</v>
      </c>
      <c r="H26" s="134">
        <v>62343.289437478503</v>
      </c>
      <c r="I26" s="134">
        <v>76361.260437478501</v>
      </c>
      <c r="J26" s="134">
        <v>67133.490237478502</v>
      </c>
      <c r="K26" s="134">
        <v>84192.470637478502</v>
      </c>
    </row>
    <row r="27" spans="1:11" ht="15" x14ac:dyDescent="0.2">
      <c r="A27" s="30" t="s">
        <v>1039</v>
      </c>
      <c r="B27" s="42">
        <f t="shared" si="0"/>
        <v>2500</v>
      </c>
      <c r="C27" s="94">
        <v>1.7649999999999999</v>
      </c>
      <c r="D27" s="88">
        <v>1.4444878166843311</v>
      </c>
      <c r="E27" s="88">
        <v>1.1396677616459665</v>
      </c>
      <c r="F27" s="134">
        <v>55364.585697797753</v>
      </c>
      <c r="G27" s="134">
        <v>62681.978197797747</v>
      </c>
      <c r="H27" s="134">
        <v>64605.885072797748</v>
      </c>
      <c r="I27" s="134">
        <v>79207.938197797746</v>
      </c>
      <c r="J27" s="134">
        <v>69595.677572797751</v>
      </c>
      <c r="K27" s="134">
        <v>87365.448822797756</v>
      </c>
    </row>
    <row r="28" spans="1:11" ht="15" x14ac:dyDescent="0.2">
      <c r="A28" s="47" t="s">
        <v>1040</v>
      </c>
      <c r="B28" s="41">
        <f t="shared" si="0"/>
        <v>2600</v>
      </c>
      <c r="C28" s="94">
        <v>1.8480000000000001</v>
      </c>
      <c r="D28" s="88">
        <v>1.5124155723697701</v>
      </c>
      <c r="E28" s="88">
        <v>1.1932612031284682</v>
      </c>
      <c r="F28" s="134">
        <v>57390.646487881313</v>
      </c>
      <c r="G28" s="134">
        <v>65000.734687881311</v>
      </c>
      <c r="H28" s="134">
        <v>67001.597837881316</v>
      </c>
      <c r="I28" s="134">
        <v>82187.733087881323</v>
      </c>
      <c r="J28" s="134">
        <v>72190.982037881331</v>
      </c>
      <c r="K28" s="134">
        <v>90671.544137881298</v>
      </c>
    </row>
    <row r="29" spans="1:11" ht="15" x14ac:dyDescent="0.2">
      <c r="A29" s="30" t="s">
        <v>1041</v>
      </c>
      <c r="B29" s="42">
        <f t="shared" si="0"/>
        <v>2700</v>
      </c>
      <c r="C29" s="94">
        <v>1.925</v>
      </c>
      <c r="D29" s="88">
        <v>1.5754328878851771</v>
      </c>
      <c r="E29" s="88">
        <v>1.2429804199254877</v>
      </c>
      <c r="F29" s="134">
        <v>61879.374178604405</v>
      </c>
      <c r="G29" s="134">
        <v>69782.158078604421</v>
      </c>
      <c r="H29" s="134">
        <v>71859.977503604416</v>
      </c>
      <c r="I29" s="134">
        <v>87630.194878604423</v>
      </c>
      <c r="J29" s="134">
        <v>77248.953403604406</v>
      </c>
      <c r="K29" s="134">
        <v>96440.306353604421</v>
      </c>
    </row>
    <row r="30" spans="1:11" ht="15" x14ac:dyDescent="0.2">
      <c r="A30" s="47" t="s">
        <v>1042</v>
      </c>
      <c r="B30" s="41">
        <f t="shared" si="0"/>
        <v>2800</v>
      </c>
      <c r="C30" s="94">
        <v>2.0019999999999998</v>
      </c>
      <c r="D30" s="88">
        <v>1.6384502034005841</v>
      </c>
      <c r="E30" s="88">
        <v>1.292699636722507</v>
      </c>
      <c r="F30" s="134">
        <v>63964.798013042309</v>
      </c>
      <c r="G30" s="134">
        <v>72160.277613042315</v>
      </c>
      <c r="H30" s="134">
        <v>74315.053313042299</v>
      </c>
      <c r="I30" s="134">
        <v>90669.352813042293</v>
      </c>
      <c r="J30" s="134">
        <v>79903.620913042309</v>
      </c>
      <c r="K30" s="134">
        <v>99805.764713042285</v>
      </c>
    </row>
    <row r="31" spans="1:11" ht="15" x14ac:dyDescent="0.2">
      <c r="A31" s="30" t="s">
        <v>1043</v>
      </c>
      <c r="B31" s="42">
        <f t="shared" si="0"/>
        <v>2900</v>
      </c>
      <c r="C31" s="94">
        <v>2.085</v>
      </c>
      <c r="D31" s="88">
        <v>1.7063779590860231</v>
      </c>
      <c r="E31" s="88">
        <v>1.3462930782050087</v>
      </c>
      <c r="F31" s="134">
        <v>66061.015128271916</v>
      </c>
      <c r="G31" s="134">
        <v>74549.190428271919</v>
      </c>
      <c r="H31" s="134">
        <v>76780.922403271921</v>
      </c>
      <c r="I31" s="134">
        <v>93719.304028271916</v>
      </c>
      <c r="J31" s="134">
        <v>82569.081703271921</v>
      </c>
      <c r="K31" s="134">
        <v>103182.0163532719</v>
      </c>
    </row>
    <row r="32" spans="1:11" ht="15" x14ac:dyDescent="0.2">
      <c r="A32" s="47" t="s">
        <v>1044</v>
      </c>
      <c r="B32" s="41">
        <f t="shared" si="0"/>
        <v>3000</v>
      </c>
      <c r="C32" s="94">
        <v>2.1619999999999999</v>
      </c>
      <c r="D32" s="88">
        <v>1.7693952746014301</v>
      </c>
      <c r="E32" s="88">
        <v>1.3960122950020282</v>
      </c>
      <c r="F32" s="134">
        <v>68168.025524293218</v>
      </c>
      <c r="G32" s="134">
        <v>76948.896524293203</v>
      </c>
      <c r="H32" s="134">
        <v>79257.584774293209</v>
      </c>
      <c r="I32" s="134">
        <v>96780.048524293219</v>
      </c>
      <c r="J32" s="134">
        <v>85245.335774293228</v>
      </c>
      <c r="K32" s="134">
        <v>106569.06127429321</v>
      </c>
    </row>
    <row r="33" spans="1:11" ht="15" x14ac:dyDescent="0.2">
      <c r="A33" s="30" t="s">
        <v>1045</v>
      </c>
      <c r="B33" s="42">
        <f t="shared" si="0"/>
        <v>3100</v>
      </c>
      <c r="C33" s="94">
        <v>2.0289999999999999</v>
      </c>
      <c r="D33" s="88">
        <v>1.6605471841657269</v>
      </c>
      <c r="E33" s="89">
        <v>1.3101336478071763</v>
      </c>
      <c r="F33" s="134">
        <v>75245.34172489238</v>
      </c>
      <c r="G33" s="134">
        <v>84318.908424892361</v>
      </c>
      <c r="H33" s="134">
        <v>86704.552949892372</v>
      </c>
      <c r="I33" s="134">
        <v>104811.09882489235</v>
      </c>
      <c r="J33" s="134">
        <v>92891.89564989238</v>
      </c>
      <c r="K33" s="134">
        <v>114926.41199989237</v>
      </c>
    </row>
    <row r="34" spans="1:11" ht="15" x14ac:dyDescent="0.2">
      <c r="A34" s="47" t="s">
        <v>1046</v>
      </c>
      <c r="B34" s="41">
        <v>3200</v>
      </c>
      <c r="C34" s="94">
        <v>2.1059999999999999</v>
      </c>
      <c r="D34" s="88">
        <v>1.7235644996811339</v>
      </c>
      <c r="E34" s="89">
        <v>1.3598528646041959</v>
      </c>
      <c r="F34" s="134">
        <v>77195.849549434017</v>
      </c>
      <c r="G34" s="134">
        <v>86562.111949434038</v>
      </c>
      <c r="H34" s="134">
        <v>89024.712749434024</v>
      </c>
      <c r="I34" s="134">
        <v>107715.34074943402</v>
      </c>
      <c r="J34" s="134">
        <v>95411.647149434008</v>
      </c>
      <c r="K34" s="134">
        <v>118156.95434943403</v>
      </c>
    </row>
    <row r="35" spans="1:11" ht="15" x14ac:dyDescent="0.2">
      <c r="A35" s="30" t="s">
        <v>1047</v>
      </c>
      <c r="B35" s="42">
        <v>3300</v>
      </c>
      <c r="C35" s="94">
        <v>2.1890000000000001</v>
      </c>
      <c r="D35" s="88">
        <v>1.7914922553665729</v>
      </c>
      <c r="E35" s="88">
        <v>1.4134463060866975</v>
      </c>
      <c r="F35" s="134">
        <v>79101.38537067693</v>
      </c>
      <c r="G35" s="134">
        <v>88760.343470676919</v>
      </c>
      <c r="H35" s="134">
        <v>91299.900545676908</v>
      </c>
      <c r="I35" s="134">
        <v>110574.61067067691</v>
      </c>
      <c r="J35" s="134">
        <v>97886.426645676926</v>
      </c>
      <c r="K35" s="134">
        <v>121342.5246956769</v>
      </c>
    </row>
    <row r="36" spans="1:11" ht="15" x14ac:dyDescent="0.2">
      <c r="A36" s="47" t="s">
        <v>1048</v>
      </c>
      <c r="B36" s="41">
        <v>3400</v>
      </c>
      <c r="C36" s="94">
        <v>2.2719999999999998</v>
      </c>
      <c r="D36" s="88">
        <v>1.8594200110520116</v>
      </c>
      <c r="E36" s="88">
        <v>1.4670397475691987</v>
      </c>
      <c r="F36" s="134">
        <v>81006.921191919813</v>
      </c>
      <c r="G36" s="134">
        <v>90958.574991919799</v>
      </c>
      <c r="H36" s="134">
        <v>93575.088341919807</v>
      </c>
      <c r="I36" s="134">
        <v>113433.88059191979</v>
      </c>
      <c r="J36" s="134">
        <v>100361.2061419198</v>
      </c>
      <c r="K36" s="134">
        <v>124528.09504191982</v>
      </c>
    </row>
    <row r="37" spans="1:11" ht="15" x14ac:dyDescent="0.2">
      <c r="A37" s="30" t="s">
        <v>1049</v>
      </c>
      <c r="B37" s="42">
        <v>3500</v>
      </c>
      <c r="C37" s="94">
        <v>2.3490000000000002</v>
      </c>
      <c r="D37" s="88">
        <v>1.9224373265674191</v>
      </c>
      <c r="E37" s="88">
        <v>1.5167589643662185</v>
      </c>
      <c r="F37" s="134">
        <v>83090.546146225781</v>
      </c>
      <c r="G37" s="134">
        <v>93334.895646225777</v>
      </c>
      <c r="H37" s="134">
        <v>96028.36527122579</v>
      </c>
      <c r="I37" s="134">
        <v>116471.23964622577</v>
      </c>
      <c r="J37" s="134">
        <v>103014.07477122579</v>
      </c>
      <c r="K37" s="134">
        <v>127891.75452122577</v>
      </c>
    </row>
    <row r="38" spans="1:11" ht="15" x14ac:dyDescent="0.2">
      <c r="A38" s="47" t="s">
        <v>1050</v>
      </c>
      <c r="B38" s="41">
        <v>3600</v>
      </c>
      <c r="C38" s="94">
        <v>2.4260000000000002</v>
      </c>
      <c r="D38" s="88">
        <v>1.9854546420828261</v>
      </c>
      <c r="E38" s="88">
        <v>1.566478181163238</v>
      </c>
      <c r="F38" s="134">
        <v>85028.461809843793</v>
      </c>
      <c r="G38" s="134">
        <v>95565.507009843786</v>
      </c>
      <c r="H38" s="134">
        <v>98335.932909843774</v>
      </c>
      <c r="I38" s="134">
        <v>119362.88940984379</v>
      </c>
      <c r="J38" s="134">
        <v>105521.23410984379</v>
      </c>
      <c r="K38" s="134">
        <v>131109.70470984376</v>
      </c>
    </row>
    <row r="39" spans="1:11" ht="15" x14ac:dyDescent="0.2">
      <c r="A39" s="30" t="s">
        <v>1051</v>
      </c>
      <c r="B39" s="42">
        <v>3700</v>
      </c>
      <c r="C39" s="94">
        <v>2.5030000000000001</v>
      </c>
      <c r="D39" s="88">
        <v>2.0484719575982329</v>
      </c>
      <c r="E39" s="88">
        <v>1.6161973979602575</v>
      </c>
      <c r="F39" s="134">
        <v>87036.533798607808</v>
      </c>
      <c r="G39" s="134">
        <v>97866.274698607813</v>
      </c>
      <c r="H39" s="134">
        <v>100713.6568736078</v>
      </c>
      <c r="I39" s="134">
        <v>122324.69549860781</v>
      </c>
      <c r="J39" s="134">
        <v>108098.5497736078</v>
      </c>
      <c r="K39" s="134">
        <v>134397.8112236078</v>
      </c>
    </row>
    <row r="40" spans="1:11" ht="15" x14ac:dyDescent="0.2">
      <c r="A40" s="47" t="s">
        <v>1052</v>
      </c>
      <c r="B40" s="41">
        <v>3800</v>
      </c>
      <c r="C40" s="94">
        <v>2.58</v>
      </c>
      <c r="D40" s="88">
        <v>2.1114892731136403</v>
      </c>
      <c r="E40" s="88">
        <v>1.665916614757277</v>
      </c>
      <c r="F40" s="134">
        <v>89103.968831726233</v>
      </c>
      <c r="G40" s="134">
        <v>100226.40543172622</v>
      </c>
      <c r="H40" s="134">
        <v>103150.74388172622</v>
      </c>
      <c r="I40" s="134">
        <v>125345.8646317262</v>
      </c>
      <c r="J40" s="134">
        <v>110735.22848172623</v>
      </c>
      <c r="K40" s="134">
        <v>137745.28078172624</v>
      </c>
    </row>
    <row r="41" spans="1:11" ht="15" x14ac:dyDescent="0.2">
      <c r="A41" s="30" t="s">
        <v>1053</v>
      </c>
      <c r="B41" s="44">
        <v>3900</v>
      </c>
      <c r="C41" s="94">
        <v>2.6629999999999998</v>
      </c>
      <c r="D41" s="88">
        <v>2.1794170287990786</v>
      </c>
      <c r="E41" s="88">
        <v>1.7195100562397785</v>
      </c>
      <c r="F41" s="134">
        <v>91151.616183393169</v>
      </c>
      <c r="G41" s="134">
        <v>102566.7484833932</v>
      </c>
      <c r="H41" s="134">
        <v>105568.04320839317</v>
      </c>
      <c r="I41" s="134">
        <v>128347.24608339318</v>
      </c>
      <c r="J41" s="134">
        <v>113352.11950839318</v>
      </c>
      <c r="K41" s="134">
        <v>141072.96265839317</v>
      </c>
    </row>
    <row r="42" spans="1:11" ht="15" x14ac:dyDescent="0.2">
      <c r="A42" s="47" t="s">
        <v>1054</v>
      </c>
      <c r="B42" s="41">
        <v>4000</v>
      </c>
      <c r="C42" s="94">
        <v>2.746</v>
      </c>
      <c r="D42" s="88">
        <v>2.2473447844845178</v>
      </c>
      <c r="E42" s="88">
        <v>1.7731034977222802</v>
      </c>
      <c r="F42" s="134">
        <v>93129.107209914058</v>
      </c>
      <c r="G42" s="134">
        <v>104836.93520991407</v>
      </c>
      <c r="H42" s="134">
        <v>107915.18620991407</v>
      </c>
      <c r="I42" s="134">
        <v>131278.47120991407</v>
      </c>
      <c r="J42" s="134">
        <v>115898.85420991408</v>
      </c>
      <c r="K42" s="134">
        <v>144330.48820991407</v>
      </c>
    </row>
    <row r="43" spans="1:11" ht="15" x14ac:dyDescent="0.2">
      <c r="A43" s="30" t="s">
        <v>1055</v>
      </c>
      <c r="B43" s="42">
        <v>4100</v>
      </c>
      <c r="C43" s="94">
        <v>2.8239999999999998</v>
      </c>
      <c r="D43" s="88">
        <v>2.3111805066949298</v>
      </c>
      <c r="E43" s="88">
        <v>1.8234684186335466</v>
      </c>
      <c r="F43" s="134">
        <v>95086.810554983531</v>
      </c>
      <c r="G43" s="134">
        <v>107087.33425498351</v>
      </c>
      <c r="H43" s="134">
        <v>110242.5415299835</v>
      </c>
      <c r="I43" s="134">
        <v>134189.9086549835</v>
      </c>
      <c r="J43" s="134">
        <v>118425.80122998352</v>
      </c>
      <c r="K43" s="134">
        <v>147568.22607998352</v>
      </c>
    </row>
    <row r="44" spans="1:11" ht="15" x14ac:dyDescent="0.2">
      <c r="A44" s="47" t="s">
        <v>1056</v>
      </c>
      <c r="B44" s="41">
        <v>4200</v>
      </c>
      <c r="C44" s="94">
        <v>2.9009999999999998</v>
      </c>
      <c r="D44" s="88">
        <v>2.3741978222103368</v>
      </c>
      <c r="E44" s="88">
        <v>1.8731876354305659</v>
      </c>
      <c r="F44" s="134">
        <v>97136.25678678244</v>
      </c>
      <c r="G44" s="134">
        <v>109429.47618678241</v>
      </c>
      <c r="H44" s="134">
        <v>112661.63973678244</v>
      </c>
      <c r="I44" s="134">
        <v>137193.08898678244</v>
      </c>
      <c r="J44" s="134">
        <v>121044.49113678242</v>
      </c>
      <c r="K44" s="134">
        <v>150897.70683678245</v>
      </c>
    </row>
    <row r="45" spans="1:11" ht="15" x14ac:dyDescent="0.2">
      <c r="A45" s="30" t="s">
        <v>1057</v>
      </c>
      <c r="B45" s="42">
        <v>4300</v>
      </c>
      <c r="C45" s="94">
        <v>2.9780000000000002</v>
      </c>
      <c r="D45" s="88">
        <v>2.4372151377257443</v>
      </c>
      <c r="E45" s="88">
        <v>1.9229068522275856</v>
      </c>
      <c r="F45" s="134">
        <v>98975.23404314318</v>
      </c>
      <c r="G45" s="134">
        <v>111561.14914314318</v>
      </c>
      <c r="H45" s="134">
        <v>114870.26896814319</v>
      </c>
      <c r="I45" s="134">
        <v>139985.80034314317</v>
      </c>
      <c r="J45" s="134">
        <v>123452.7120681432</v>
      </c>
      <c r="K45" s="134">
        <v>154016.71861814318</v>
      </c>
    </row>
    <row r="46" spans="1:11" ht="15" x14ac:dyDescent="0.2">
      <c r="A46" s="47" t="s">
        <v>1058</v>
      </c>
      <c r="B46" s="41">
        <v>4400</v>
      </c>
      <c r="C46" s="94">
        <v>3.0550000000000002</v>
      </c>
      <c r="D46" s="88">
        <v>2.5002324532411513</v>
      </c>
      <c r="E46" s="88">
        <v>1.9726260690246051</v>
      </c>
      <c r="F46" s="134">
        <v>100798.02137831636</v>
      </c>
      <c r="G46" s="134">
        <v>113676.63217831636</v>
      </c>
      <c r="H46" s="134">
        <v>117062.70827831636</v>
      </c>
      <c r="I46" s="134">
        <v>142762.32177831637</v>
      </c>
      <c r="J46" s="134">
        <v>125844.74307831637</v>
      </c>
      <c r="K46" s="134">
        <v>157119.54047831637</v>
      </c>
    </row>
    <row r="47" spans="1:11" ht="15" x14ac:dyDescent="0.2">
      <c r="A47" s="30" t="s">
        <v>1059</v>
      </c>
      <c r="B47" s="42">
        <v>4500</v>
      </c>
      <c r="C47" s="94">
        <v>3.1379999999999999</v>
      </c>
      <c r="D47" s="88">
        <v>2.56816020892659</v>
      </c>
      <c r="E47" s="88">
        <v>2.0262195105071066</v>
      </c>
      <c r="F47" s="134">
        <v>102662.1829565244</v>
      </c>
      <c r="G47" s="134">
        <v>115833.48945652442</v>
      </c>
      <c r="H47" s="134">
        <v>119296.52183152441</v>
      </c>
      <c r="I47" s="134">
        <v>145580.21745652441</v>
      </c>
      <c r="J47" s="134">
        <v>128278.14833152441</v>
      </c>
      <c r="K47" s="134">
        <v>160263.7365815244</v>
      </c>
    </row>
    <row r="48" spans="1:11" ht="15" x14ac:dyDescent="0.2">
      <c r="A48" s="47" t="s">
        <v>1060</v>
      </c>
      <c r="B48" s="41">
        <v>4600</v>
      </c>
      <c r="C48" s="94">
        <v>3.2210000000000001</v>
      </c>
      <c r="D48" s="88">
        <v>2.6360879646120292</v>
      </c>
      <c r="E48" s="88">
        <v>2.079812951989608</v>
      </c>
      <c r="F48" s="134">
        <v>104524.54565460054</v>
      </c>
      <c r="G48" s="134">
        <v>117988.54785460053</v>
      </c>
      <c r="H48" s="134">
        <v>121528.53650460053</v>
      </c>
      <c r="I48" s="134">
        <v>148396.31425460055</v>
      </c>
      <c r="J48" s="134">
        <v>130709.75470460055</v>
      </c>
      <c r="K48" s="134">
        <v>163406.13380460054</v>
      </c>
    </row>
    <row r="49" spans="1:11" ht="15" x14ac:dyDescent="0.2">
      <c r="A49" s="30" t="s">
        <v>1061</v>
      </c>
      <c r="B49" s="42">
        <v>4700</v>
      </c>
      <c r="C49" s="94">
        <v>3.298</v>
      </c>
      <c r="D49" s="88">
        <v>2.6991052801274362</v>
      </c>
      <c r="E49" s="88">
        <v>2.1295321687866275</v>
      </c>
      <c r="F49" s="134">
        <v>107014.71751872718</v>
      </c>
      <c r="G49" s="134">
        <v>120771.41541872716</v>
      </c>
      <c r="H49" s="134">
        <v>124388.3603437272</v>
      </c>
      <c r="I49" s="134">
        <v>151840.22021872719</v>
      </c>
      <c r="J49" s="134">
        <v>133769.17024372716</v>
      </c>
      <c r="K49" s="134">
        <v>167176.34019372723</v>
      </c>
    </row>
    <row r="50" spans="1:11" ht="15" x14ac:dyDescent="0.2">
      <c r="A50" s="47" t="s">
        <v>1062</v>
      </c>
      <c r="B50" s="41">
        <v>4800</v>
      </c>
      <c r="C50" s="94">
        <v>3.375</v>
      </c>
      <c r="D50" s="88">
        <v>2.7621225956428432</v>
      </c>
      <c r="E50" s="88">
        <v>2.1792513855836471</v>
      </c>
      <c r="F50" s="134">
        <v>108936.44326115762</v>
      </c>
      <c r="G50" s="134">
        <v>122985.83686115763</v>
      </c>
      <c r="H50" s="134">
        <v>126679.73806115762</v>
      </c>
      <c r="I50" s="134">
        <v>154715.68006115762</v>
      </c>
      <c r="J50" s="134">
        <v>136260.13966115762</v>
      </c>
      <c r="K50" s="134">
        <v>170378.10046115759</v>
      </c>
    </row>
    <row r="51" spans="1:11" ht="15" x14ac:dyDescent="0.2">
      <c r="A51" s="30" t="s">
        <v>1063</v>
      </c>
      <c r="B51" s="42">
        <v>4900</v>
      </c>
      <c r="C51" s="94">
        <v>3.452</v>
      </c>
      <c r="D51" s="88">
        <v>2.8251399111582502</v>
      </c>
      <c r="E51" s="88">
        <v>2.2289706023806666</v>
      </c>
      <c r="F51" s="134">
        <v>110782.61603804615</v>
      </c>
      <c r="G51" s="134">
        <v>125124.70533804616</v>
      </c>
      <c r="H51" s="134">
        <v>128895.56281304618</v>
      </c>
      <c r="I51" s="134">
        <v>157515.58693804615</v>
      </c>
      <c r="J51" s="134">
        <v>138675.55611304616</v>
      </c>
      <c r="K51" s="134">
        <v>173504.30776304618</v>
      </c>
    </row>
    <row r="52" spans="1:11" ht="15" x14ac:dyDescent="0.2">
      <c r="A52" s="47" t="s">
        <v>1064</v>
      </c>
      <c r="B52" s="41">
        <v>5000</v>
      </c>
      <c r="C52" s="94">
        <v>3.5289999999999999</v>
      </c>
      <c r="D52" s="88">
        <v>2.8881572266736573</v>
      </c>
      <c r="E52" s="88">
        <v>2.2786898191776861</v>
      </c>
      <c r="F52" s="134">
        <v>112628.78881493473</v>
      </c>
      <c r="G52" s="134">
        <v>127263.57381493472</v>
      </c>
      <c r="H52" s="134">
        <v>131111.3875649347</v>
      </c>
      <c r="I52" s="134">
        <v>160315.49381493469</v>
      </c>
      <c r="J52" s="134">
        <v>141090.97256493469</v>
      </c>
      <c r="K52" s="134">
        <v>176630.51506493471</v>
      </c>
    </row>
    <row r="53" spans="1:11" ht="15" x14ac:dyDescent="0.2">
      <c r="A53" s="30" t="s">
        <v>1065</v>
      </c>
      <c r="B53" s="42">
        <v>5100</v>
      </c>
      <c r="C53" s="94">
        <v>3.6120000000000001</v>
      </c>
      <c r="D53" s="88">
        <v>2.956084982359096</v>
      </c>
      <c r="E53" s="88">
        <v>2.332283260660188</v>
      </c>
      <c r="F53" s="134">
        <v>114573.89999908052</v>
      </c>
      <c r="G53" s="134">
        <v>129501.38069908052</v>
      </c>
      <c r="H53" s="134">
        <v>133426.15072408051</v>
      </c>
      <c r="I53" s="134">
        <v>163214.33909908051</v>
      </c>
      <c r="J53" s="134">
        <v>143605.32742408052</v>
      </c>
      <c r="K53" s="134">
        <v>179855.66077408055</v>
      </c>
    </row>
    <row r="54" spans="1:11" ht="15" x14ac:dyDescent="0.2">
      <c r="A54" s="47" t="s">
        <v>1066</v>
      </c>
      <c r="B54" s="41">
        <v>5200</v>
      </c>
      <c r="C54" s="94">
        <v>3.6949999999999998</v>
      </c>
      <c r="D54" s="88">
        <v>3.0240127380445347</v>
      </c>
      <c r="E54" s="88">
        <v>2.385876702142689</v>
      </c>
      <c r="F54" s="134">
        <v>116519.01118322632</v>
      </c>
      <c r="G54" s="134">
        <v>131739.18758322633</v>
      </c>
      <c r="H54" s="134">
        <v>135740.91388322634</v>
      </c>
      <c r="I54" s="134">
        <v>166113.18438322635</v>
      </c>
      <c r="J54" s="134">
        <v>146119.68228322634</v>
      </c>
      <c r="K54" s="134">
        <v>183080.8064832263</v>
      </c>
    </row>
    <row r="55" spans="1:11" ht="15" x14ac:dyDescent="0.2">
      <c r="A55" s="30" t="s">
        <v>1067</v>
      </c>
      <c r="B55" s="42">
        <v>5300</v>
      </c>
      <c r="C55" s="94">
        <v>3.7719999999999998</v>
      </c>
      <c r="D55" s="88">
        <v>3.0870300535599418</v>
      </c>
      <c r="E55" s="88">
        <v>2.4355959189397085</v>
      </c>
      <c r="F55" s="134">
        <v>118519.88765146257</v>
      </c>
      <c r="G55" s="134">
        <v>134032.75975146258</v>
      </c>
      <c r="H55" s="134">
        <v>138111.44232646257</v>
      </c>
      <c r="I55" s="134">
        <v>169067.79495146259</v>
      </c>
      <c r="J55" s="134">
        <v>148689.80242646259</v>
      </c>
      <c r="K55" s="134">
        <v>186361.71747646254</v>
      </c>
    </row>
    <row r="56" spans="1:11" ht="15" x14ac:dyDescent="0.2">
      <c r="A56" s="47" t="s">
        <v>1068</v>
      </c>
      <c r="B56" s="41">
        <v>5400</v>
      </c>
      <c r="C56" s="94">
        <v>3.8490000000000002</v>
      </c>
      <c r="D56" s="88">
        <v>3.1500473690753492</v>
      </c>
      <c r="E56" s="88">
        <v>2.4853151357367285</v>
      </c>
      <c r="F56" s="134">
        <v>125109.70733630327</v>
      </c>
      <c r="G56" s="134">
        <v>140915.27513630327</v>
      </c>
      <c r="H56" s="134">
        <v>145070.91398630329</v>
      </c>
      <c r="I56" s="134">
        <v>176611.34873630328</v>
      </c>
      <c r="J56" s="134">
        <v>155848.86578630327</v>
      </c>
      <c r="K56" s="134">
        <v>194231.57168630327</v>
      </c>
    </row>
    <row r="57" spans="1:11" ht="15" x14ac:dyDescent="0.2">
      <c r="A57" s="30" t="s">
        <v>1069</v>
      </c>
      <c r="B57" s="42">
        <v>5500</v>
      </c>
      <c r="C57" s="94">
        <v>3.9260000000000002</v>
      </c>
      <c r="D57" s="88">
        <v>3.2130646845907562</v>
      </c>
      <c r="E57" s="88">
        <v>2.535034352533748</v>
      </c>
      <c r="F57" s="134">
        <v>127151.95804757439</v>
      </c>
      <c r="G57" s="134">
        <v>143250.22154757439</v>
      </c>
      <c r="H57" s="134">
        <v>147482.81667257441</v>
      </c>
      <c r="I57" s="134">
        <v>179607.33354757438</v>
      </c>
      <c r="J57" s="134">
        <v>158460.36017257441</v>
      </c>
      <c r="K57" s="134">
        <v>197553.8569225744</v>
      </c>
    </row>
    <row r="58" spans="1:11" ht="15" x14ac:dyDescent="0.2">
      <c r="A58" s="47" t="s">
        <v>1070</v>
      </c>
      <c r="B58" s="41">
        <v>5600</v>
      </c>
      <c r="C58" s="94">
        <v>4.0030000000000001</v>
      </c>
      <c r="D58" s="88">
        <v>3.2760820001061632</v>
      </c>
      <c r="E58" s="88">
        <v>2.5847535693307675</v>
      </c>
      <c r="F58" s="134">
        <v>129174.42107739403</v>
      </c>
      <c r="G58" s="134">
        <v>145565.38027739403</v>
      </c>
      <c r="H58" s="134">
        <v>149874.93167739402</v>
      </c>
      <c r="I58" s="134">
        <v>182583.53067739401</v>
      </c>
      <c r="J58" s="134">
        <v>161052.06687739401</v>
      </c>
      <c r="K58" s="134">
        <v>200856.35447739402</v>
      </c>
    </row>
    <row r="59" spans="1:11" ht="15" x14ac:dyDescent="0.2">
      <c r="A59" s="30" t="s">
        <v>1071</v>
      </c>
      <c r="B59" s="42">
        <v>5700</v>
      </c>
      <c r="C59" s="94">
        <v>4.0860000000000003</v>
      </c>
      <c r="D59" s="88">
        <v>3.3440097557916024</v>
      </c>
      <c r="E59" s="88">
        <v>2.6383470108132689</v>
      </c>
      <c r="F59" s="134">
        <v>131356.98443895721</v>
      </c>
      <c r="G59" s="134">
        <v>148040.63933895723</v>
      </c>
      <c r="H59" s="134">
        <v>152427.14701395723</v>
      </c>
      <c r="I59" s="134">
        <v>185719.82813895721</v>
      </c>
      <c r="J59" s="134">
        <v>163803.87391395721</v>
      </c>
      <c r="K59" s="134">
        <v>204318.95236395721</v>
      </c>
    </row>
    <row r="60" spans="1:11" ht="15" x14ac:dyDescent="0.2">
      <c r="A60" s="47" t="s">
        <v>1072</v>
      </c>
      <c r="B60" s="41">
        <v>5800</v>
      </c>
      <c r="C60" s="94">
        <v>4.17</v>
      </c>
      <c r="D60" s="88">
        <v>3.4127559181720462</v>
      </c>
      <c r="E60" s="88">
        <v>2.6925861564100173</v>
      </c>
      <c r="F60" s="134">
        <v>133294.90010257522</v>
      </c>
      <c r="G60" s="134">
        <v>150271.25070257523</v>
      </c>
      <c r="H60" s="134">
        <v>154734.71465257523</v>
      </c>
      <c r="I60" s="134">
        <v>188611.47790257522</v>
      </c>
      <c r="J60" s="134">
        <v>166311.0332525752</v>
      </c>
      <c r="K60" s="134">
        <v>207536.90255257516</v>
      </c>
    </row>
    <row r="61" spans="1:11" ht="15" x14ac:dyDescent="0.2">
      <c r="A61" s="30" t="s">
        <v>1073</v>
      </c>
      <c r="B61" s="42">
        <v>5900</v>
      </c>
      <c r="C61" s="94">
        <v>4.2469999999999999</v>
      </c>
      <c r="D61" s="88">
        <v>3.4757732336874532</v>
      </c>
      <c r="E61" s="88">
        <v>2.7423053732070368</v>
      </c>
      <c r="F61" s="134">
        <v>135338.94969397827</v>
      </c>
      <c r="G61" s="134">
        <v>152607.99599397829</v>
      </c>
      <c r="H61" s="134">
        <v>157148.41621897829</v>
      </c>
      <c r="I61" s="134">
        <v>191609.26159397827</v>
      </c>
      <c r="J61" s="134">
        <v>168924.32651897825</v>
      </c>
      <c r="K61" s="134">
        <v>210860.98666897826</v>
      </c>
    </row>
    <row r="62" spans="1:11" ht="15.75" thickBot="1" x14ac:dyDescent="0.25">
      <c r="A62" s="61" t="s">
        <v>1074</v>
      </c>
      <c r="B62" s="46">
        <v>6000</v>
      </c>
      <c r="C62" s="99">
        <v>4.3239999999999998</v>
      </c>
      <c r="D62" s="90">
        <v>3.5387905492028602</v>
      </c>
      <c r="E62" s="90">
        <v>2.7920245900040563</v>
      </c>
      <c r="F62" s="134">
        <v>137390.19480590912</v>
      </c>
      <c r="G62" s="134">
        <v>154951.93680590912</v>
      </c>
      <c r="H62" s="134">
        <v>159569.31330590913</v>
      </c>
      <c r="I62" s="134">
        <v>194614.24080590912</v>
      </c>
      <c r="J62" s="134">
        <v>171544.81530590911</v>
      </c>
      <c r="K62" s="134">
        <v>214192.26630590914</v>
      </c>
    </row>
    <row r="64" spans="1:11" ht="12.75" x14ac:dyDescent="0.2">
      <c r="A64" s="56" t="s">
        <v>1169</v>
      </c>
      <c r="B64" s="56"/>
      <c r="C64" s="56"/>
      <c r="D64" s="56"/>
      <c r="E64" s="56"/>
      <c r="F64" s="56"/>
      <c r="G64" s="56"/>
      <c r="H64" s="5"/>
      <c r="I64" s="5"/>
      <c r="J64" s="5"/>
      <c r="K64" s="5"/>
    </row>
    <row r="65" spans="1:11" s="3" customFormat="1" ht="12.75" x14ac:dyDescent="0.2">
      <c r="A65" s="56" t="s">
        <v>1163</v>
      </c>
      <c r="B65" s="56"/>
      <c r="C65" s="56"/>
      <c r="D65" s="56"/>
      <c r="E65" s="56"/>
      <c r="F65" s="56"/>
      <c r="G65" s="56"/>
      <c r="H65" s="5"/>
      <c r="I65" s="5"/>
      <c r="J65" s="5"/>
      <c r="K65" s="5"/>
    </row>
    <row r="66" spans="1:11" ht="12.75" x14ac:dyDescent="0.2">
      <c r="A66" s="56" t="s">
        <v>1153</v>
      </c>
      <c r="G66" s="6"/>
    </row>
    <row r="84" spans="3:11" x14ac:dyDescent="0.2">
      <c r="C84" s="7"/>
      <c r="D84" s="7"/>
      <c r="E84" s="12"/>
      <c r="F84" s="12"/>
      <c r="G84" s="58"/>
      <c r="H84" s="12"/>
      <c r="I84" s="12"/>
      <c r="J84" s="7"/>
      <c r="K84" s="12"/>
    </row>
    <row r="85" spans="3:11" x14ac:dyDescent="0.2">
      <c r="C85" s="29"/>
      <c r="D85" s="29"/>
      <c r="E85" s="29"/>
      <c r="F85" s="29"/>
      <c r="G85" s="59"/>
      <c r="H85" s="29"/>
      <c r="I85" s="29"/>
      <c r="J85" s="29"/>
      <c r="K85" s="29"/>
    </row>
  </sheetData>
  <mergeCells count="114">
    <mergeCell ref="A2:B2"/>
    <mergeCell ref="C2:D2"/>
    <mergeCell ref="E2:F2"/>
    <mergeCell ref="N2:O2"/>
    <mergeCell ref="P2:Q2"/>
    <mergeCell ref="R2:S2"/>
    <mergeCell ref="A1:K1"/>
    <mergeCell ref="A5:A7"/>
    <mergeCell ref="B5:B7"/>
    <mergeCell ref="C5:E5"/>
    <mergeCell ref="F5:K5"/>
    <mergeCell ref="C6:C7"/>
    <mergeCell ref="D6:D7"/>
    <mergeCell ref="E6:E7"/>
    <mergeCell ref="G6:H6"/>
    <mergeCell ref="J6:K6"/>
    <mergeCell ref="AF2:AG2"/>
    <mergeCell ref="AH2:AI2"/>
    <mergeCell ref="AJ2:AK2"/>
    <mergeCell ref="AL2:AM2"/>
    <mergeCell ref="AN2:AO2"/>
    <mergeCell ref="AP2:AQ2"/>
    <mergeCell ref="T2:U2"/>
    <mergeCell ref="V2:W2"/>
    <mergeCell ref="X2:Y2"/>
    <mergeCell ref="Z2:AA2"/>
    <mergeCell ref="AB2:AC2"/>
    <mergeCell ref="AD2:AE2"/>
    <mergeCell ref="BD2:BE2"/>
    <mergeCell ref="BF2:BG2"/>
    <mergeCell ref="BH2:BI2"/>
    <mergeCell ref="BJ2:BK2"/>
    <mergeCell ref="BL2:BM2"/>
    <mergeCell ref="BN2:BO2"/>
    <mergeCell ref="AR2:AS2"/>
    <mergeCell ref="AT2:AU2"/>
    <mergeCell ref="AV2:AW2"/>
    <mergeCell ref="AX2:AY2"/>
    <mergeCell ref="AZ2:BA2"/>
    <mergeCell ref="BB2:BC2"/>
    <mergeCell ref="CB2:CC2"/>
    <mergeCell ref="CD2:CE2"/>
    <mergeCell ref="CF2:CG2"/>
    <mergeCell ref="CH2:CI2"/>
    <mergeCell ref="CJ2:CK2"/>
    <mergeCell ref="CL2:CM2"/>
    <mergeCell ref="BP2:BQ2"/>
    <mergeCell ref="BR2:BS2"/>
    <mergeCell ref="BT2:BU2"/>
    <mergeCell ref="BV2:BW2"/>
    <mergeCell ref="BX2:BY2"/>
    <mergeCell ref="BZ2:CA2"/>
    <mergeCell ref="CZ2:DA2"/>
    <mergeCell ref="DB2:DC2"/>
    <mergeCell ref="DD2:DE2"/>
    <mergeCell ref="DF2:DG2"/>
    <mergeCell ref="DH2:DI2"/>
    <mergeCell ref="DJ2:DK2"/>
    <mergeCell ref="CN2:CO2"/>
    <mergeCell ref="CP2:CQ2"/>
    <mergeCell ref="CR2:CS2"/>
    <mergeCell ref="CT2:CU2"/>
    <mergeCell ref="CV2:CW2"/>
    <mergeCell ref="CX2:CY2"/>
    <mergeCell ref="DX2:DY2"/>
    <mergeCell ref="DZ2:EA2"/>
    <mergeCell ref="EB2:EC2"/>
    <mergeCell ref="ED2:EE2"/>
    <mergeCell ref="EF2:EG2"/>
    <mergeCell ref="EH2:EI2"/>
    <mergeCell ref="DL2:DM2"/>
    <mergeCell ref="DN2:DO2"/>
    <mergeCell ref="DP2:DQ2"/>
    <mergeCell ref="DR2:DS2"/>
    <mergeCell ref="DT2:DU2"/>
    <mergeCell ref="DV2:DW2"/>
    <mergeCell ref="EZ2:FA2"/>
    <mergeCell ref="FB2:FC2"/>
    <mergeCell ref="FD2:FE2"/>
    <mergeCell ref="GB2:GC2"/>
    <mergeCell ref="FF2:FG2"/>
    <mergeCell ref="FH2:FI2"/>
    <mergeCell ref="FJ2:FK2"/>
    <mergeCell ref="FL2:FM2"/>
    <mergeCell ref="EJ2:EK2"/>
    <mergeCell ref="EL2:EM2"/>
    <mergeCell ref="EN2:EO2"/>
    <mergeCell ref="EP2:EQ2"/>
    <mergeCell ref="ER2:ES2"/>
    <mergeCell ref="ET2:EU2"/>
    <mergeCell ref="HB2:HC2"/>
    <mergeCell ref="HD2:HE2"/>
    <mergeCell ref="A3:H3"/>
    <mergeCell ref="GP2:GQ2"/>
    <mergeCell ref="GR2:GS2"/>
    <mergeCell ref="GT2:GU2"/>
    <mergeCell ref="GV2:GW2"/>
    <mergeCell ref="GX2:GY2"/>
    <mergeCell ref="GZ2:HA2"/>
    <mergeCell ref="GD2:GE2"/>
    <mergeCell ref="GN2:GO2"/>
    <mergeCell ref="FR2:FS2"/>
    <mergeCell ref="FT2:FU2"/>
    <mergeCell ref="FV2:FW2"/>
    <mergeCell ref="FX2:FY2"/>
    <mergeCell ref="FZ2:GA2"/>
    <mergeCell ref="FN2:FO2"/>
    <mergeCell ref="FP2:FQ2"/>
    <mergeCell ref="GF2:GG2"/>
    <mergeCell ref="GH2:GI2"/>
    <mergeCell ref="GJ2:GK2"/>
    <mergeCell ref="GL2:GM2"/>
    <mergeCell ref="EV2:EW2"/>
    <mergeCell ref="EX2:EY2"/>
  </mergeCells>
  <conditionalFormatting sqref="D8:D62">
    <cfRule type="expression" dxfId="85" priority="10">
      <formula>MOD(ROW(),2)</formula>
    </cfRule>
  </conditionalFormatting>
  <conditionalFormatting sqref="E8:E62">
    <cfRule type="expression" dxfId="84" priority="9">
      <formula>MOD(ROW(),2)</formula>
    </cfRule>
  </conditionalFormatting>
  <conditionalFormatting sqref="C8:E62">
    <cfRule type="expression" dxfId="83" priority="67" stopIfTrue="1">
      <formula>MOD(ROW(A2),2)=0</formula>
    </cfRule>
  </conditionalFormatting>
  <conditionalFormatting sqref="F8:K62">
    <cfRule type="expression" dxfId="82" priority="1" stopIfTrue="1">
      <formula>MOD(ROW(A2),2)=0</formula>
    </cfRule>
  </conditionalFormatting>
  <hyperlinks>
    <hyperlink ref="K2" r:id="rId1"/>
    <hyperlink ref="K3" r:id="rId2"/>
  </hyperlinks>
  <pageMargins left="0.19685039370078741" right="0.19685039370078741" top="0.19685039370078741" bottom="0.11811023622047245" header="0.51181102362204722" footer="0.11811023622047245"/>
  <pageSetup paperSize="9" scale="70" orientation="portrait" horizontalDpi="300" verticalDpi="300"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27</vt:i4>
      </vt:variant>
      <vt:variant>
        <vt:lpstr>Именованные диапазоны</vt:lpstr>
      </vt:variant>
      <vt:variant>
        <vt:i4>1</vt:i4>
      </vt:variant>
    </vt:vector>
  </HeadingPairs>
  <TitlesOfParts>
    <vt:vector size="28" baseType="lpstr">
      <vt:lpstr>Хар-ки КРК, КРКД, доп. оборуд.</vt:lpstr>
      <vt:lpstr>КРК 20.07</vt:lpstr>
      <vt:lpstr>КРК 20.08</vt:lpstr>
      <vt:lpstr>КРК 20.11 </vt:lpstr>
      <vt:lpstr>КРК 20.14</vt:lpstr>
      <vt:lpstr>КРК 20.19 </vt:lpstr>
      <vt:lpstr>КРК 24.08</vt:lpstr>
      <vt:lpstr>КРК 24.11</vt:lpstr>
      <vt:lpstr>КРК 24.14</vt:lpstr>
      <vt:lpstr>КРК 24.19 </vt:lpstr>
      <vt:lpstr>КРК 27.08 </vt:lpstr>
      <vt:lpstr>КРК 27.11</vt:lpstr>
      <vt:lpstr>КРК 27.14</vt:lpstr>
      <vt:lpstr>КРК 27.19</vt:lpstr>
      <vt:lpstr>КРК 34.08</vt:lpstr>
      <vt:lpstr>КРК 34.11</vt:lpstr>
      <vt:lpstr>КРК 34.14</vt:lpstr>
      <vt:lpstr>КРК 34.19</vt:lpstr>
      <vt:lpstr>КРК 37.08</vt:lpstr>
      <vt:lpstr>КРК 37.11</vt:lpstr>
      <vt:lpstr>КРК 37.14</vt:lpstr>
      <vt:lpstr>КРК 37.19</vt:lpstr>
      <vt:lpstr>КРК 43.07</vt:lpstr>
      <vt:lpstr>КРК 43.08</vt:lpstr>
      <vt:lpstr>КРК 43.11</vt:lpstr>
      <vt:lpstr>КРК 43.14</vt:lpstr>
      <vt:lpstr>КРК 43.19</vt:lpstr>
      <vt:lpstr>'КРК 20.08'!Область_печати</vt:lpstr>
    </vt:vector>
  </TitlesOfParts>
  <Company>Tycoon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EUljanova</dc:creator>
  <cp:lastModifiedBy>defuser</cp:lastModifiedBy>
  <cp:lastPrinted>2020-04-21T11:32:04Z</cp:lastPrinted>
  <dcterms:created xsi:type="dcterms:W3CDTF">2012-10-01T12:27:00Z</dcterms:created>
  <dcterms:modified xsi:type="dcterms:W3CDTF">2022-04-11T09:14:51Z</dcterms:modified>
</cp:coreProperties>
</file>